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78EEC2B5-6B68-4EB9-9A6C-F1A09621CF5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4" i="1"/>
  <c r="E3" i="1"/>
</calcChain>
</file>

<file path=xl/sharedStrings.xml><?xml version="1.0" encoding="utf-8"?>
<sst xmlns="http://schemas.openxmlformats.org/spreadsheetml/2006/main" count="105" uniqueCount="15">
  <si>
    <t>Код</t>
  </si>
  <si>
    <t>Номенклатура</t>
  </si>
  <si>
    <t>Баз. ед. изм.</t>
  </si>
  <si>
    <t>остаток на 20.10.2021</t>
  </si>
  <si>
    <t>в ед. изм.</t>
  </si>
  <si>
    <t>Винт А М16-6gх50.88 35 ГОСТ 17475-80</t>
  </si>
  <si>
    <t>шт</t>
  </si>
  <si>
    <t>Винт А М16-6gх65.88 35 ГОСТ 17475-80</t>
  </si>
  <si>
    <t>Винт А М20-6gх80.88 35 ГОСТ 17475-80</t>
  </si>
  <si>
    <t>Шплинт 5х63 ГОСТ 397-79</t>
  </si>
  <si>
    <t>Гайка шестигранная низкая ГОСТ ISO 4035-М42-05</t>
  </si>
  <si>
    <t>Ось 6-40 h11х130.Ст3сп ГОСТ 9650-80</t>
  </si>
  <si>
    <t>Шпонка 25х14х125 ГОСТ 23360-78</t>
  </si>
  <si>
    <t>Цена в руб. б/НДС</t>
  </si>
  <si>
    <t>Стоимость в руб. б/НДС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</si>
</sst>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sqref="A1:F2"/>
    </sheetView>
  </sheetViews>
  <sheetFormatPr defaultRowHeight="15" x14ac:dyDescent="0.25"/>
  <cols>
    <col min="1" max="1" width="6.140625" bestFit="1" customWidth="1"/>
    <col min="2" max="2" width="30.5703125" customWidth="1"/>
    <col min="3" max="3" width="12.28515625" bestFit="1" customWidth="1"/>
    <col min="4" max="4" width="9.5703125" bestFit="1" customWidth="1"/>
    <col min="5" max="5" width="17.42578125" bestFit="1" customWidth="1"/>
    <col min="6" max="6" width="22.140625" bestFit="1" customWidth="1"/>
  </cols>
  <sheetData>
    <row r="1" spans="1:6" ht="25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/>
      <c r="F1" s="3"/>
    </row>
    <row r="2" spans="1:6" x14ac:dyDescent="0.25">
      <c r="A2" s="3"/>
      <c r="B2" s="3"/>
      <c r="C2" s="3"/>
      <c r="D2" s="4" t="s">
        <v>4</v>
      </c>
      <c r="E2" s="4" t="s">
        <v>13</v>
      </c>
      <c r="F2" s="4" t="s">
        <v>14</v>
      </c>
    </row>
    <row r="3" spans="1:6" ht="33" customHeight="1" x14ac:dyDescent="0.25">
      <c r="A3" s="1">
        <v>104082</v>
      </c>
      <c r="B3" s="1" t="s">
        <v>5</v>
      </c>
      <c r="C3" s="1" t="s">
        <v>6</v>
      </c>
      <c r="D3" s="2">
        <v>7088</v>
      </c>
      <c r="E3" s="2">
        <f>F3/D3</f>
        <v>88.549943566591423</v>
      </c>
      <c r="F3" s="2">
        <v>627642</v>
      </c>
    </row>
    <row r="4" spans="1:6" ht="30.75" customHeight="1" x14ac:dyDescent="0.25">
      <c r="A4" s="1">
        <v>104080</v>
      </c>
      <c r="B4" s="1" t="s">
        <v>7</v>
      </c>
      <c r="C4" s="1" t="s">
        <v>6</v>
      </c>
      <c r="D4" s="2">
        <v>30484</v>
      </c>
      <c r="E4" s="2">
        <f>F4/D4</f>
        <v>107.91999081485369</v>
      </c>
      <c r="F4" s="2">
        <v>3289833</v>
      </c>
    </row>
    <row r="5" spans="1:6" ht="28.5" customHeight="1" x14ac:dyDescent="0.25">
      <c r="A5" s="1">
        <v>104081</v>
      </c>
      <c r="B5" s="1" t="s">
        <v>8</v>
      </c>
      <c r="C5" s="1" t="s">
        <v>6</v>
      </c>
      <c r="D5" s="2">
        <v>2807</v>
      </c>
      <c r="E5" s="2">
        <f t="shared" ref="E5:E9" si="0">F5/D5</f>
        <v>177.08015675097968</v>
      </c>
      <c r="F5" s="2">
        <v>497064</v>
      </c>
    </row>
    <row r="6" spans="1:6" x14ac:dyDescent="0.25">
      <c r="A6" s="1">
        <v>103175</v>
      </c>
      <c r="B6" s="1" t="s">
        <v>9</v>
      </c>
      <c r="C6" s="1" t="s">
        <v>6</v>
      </c>
      <c r="D6" s="2">
        <v>5613</v>
      </c>
      <c r="E6" s="2">
        <f t="shared" si="0"/>
        <v>0.84001425262782825</v>
      </c>
      <c r="F6" s="2">
        <v>4715</v>
      </c>
    </row>
    <row r="7" spans="1:6" ht="36.75" customHeight="1" x14ac:dyDescent="0.25">
      <c r="A7" s="1">
        <v>136625</v>
      </c>
      <c r="B7" s="1" t="s">
        <v>10</v>
      </c>
      <c r="C7" s="1" t="s">
        <v>6</v>
      </c>
      <c r="D7" s="1">
        <v>56</v>
      </c>
      <c r="E7" s="2">
        <f t="shared" si="0"/>
        <v>133.5</v>
      </c>
      <c r="F7" s="2">
        <v>7476</v>
      </c>
    </row>
    <row r="8" spans="1:6" ht="30.75" customHeight="1" x14ac:dyDescent="0.25">
      <c r="A8" s="1">
        <v>163388</v>
      </c>
      <c r="B8" s="1" t="s">
        <v>11</v>
      </c>
      <c r="C8" s="1" t="s">
        <v>6</v>
      </c>
      <c r="D8" s="1">
        <v>641</v>
      </c>
      <c r="E8" s="2">
        <f t="shared" si="0"/>
        <v>200.39937597503899</v>
      </c>
      <c r="F8" s="2">
        <v>128456</v>
      </c>
    </row>
    <row r="9" spans="1:6" ht="28.5" customHeight="1" x14ac:dyDescent="0.25">
      <c r="A9" s="1">
        <v>163316</v>
      </c>
      <c r="B9" s="1" t="s">
        <v>12</v>
      </c>
      <c r="C9" s="1" t="s">
        <v>6</v>
      </c>
      <c r="D9" s="1">
        <v>443</v>
      </c>
      <c r="E9" s="2">
        <f t="shared" si="0"/>
        <v>250</v>
      </c>
      <c r="F9" s="2">
        <v>110750</v>
      </c>
    </row>
  </sheetData>
  <mergeCells count="4">
    <mergeCell ref="A1:A2"/>
    <mergeCell ref="B1:B2"/>
    <mergeCell ref="C1:C2"/>
    <mergeCell ref="D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2021-12-06T06:55:14Z</dcterms:modified>
</cp:coreProperties>
</file>