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3" sheetId="1" r:id="rId1"/>
  </sheets>
  <definedNames>
    <definedName name="_xlnm.Print_Area" localSheetId="0">'2013'!$A$1:$DA$34</definedName>
  </definedNames>
  <calcPr fullCalcOnLoad="1"/>
</workbook>
</file>

<file path=xl/sharedStrings.xml><?xml version="1.0" encoding="utf-8"?>
<sst xmlns="http://schemas.openxmlformats.org/spreadsheetml/2006/main" count="82" uniqueCount="63">
  <si>
    <t>Показатель</t>
  </si>
  <si>
    <t>Ед.
изм.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</si>
  <si>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</si>
  <si>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</si>
  <si>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</si>
  <si>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</si>
  <si>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</si>
  <si>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</si>
  <si>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</si>
  <si>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1.1.3</t>
  </si>
  <si>
    <t>арендная плата</t>
  </si>
  <si>
    <t>1.3</t>
  </si>
  <si>
    <t>№ п/п</t>
  </si>
  <si>
    <t>к Приказу Федеральной</t>
  </si>
  <si>
    <t>службы по тарифам</t>
  </si>
  <si>
    <t>от 02.03.2011 № 56-э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</si>
  <si>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</si>
  <si>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</si>
  <si>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1.1.1.1</t>
  </si>
  <si>
    <t>в том числе на ремонт</t>
  </si>
  <si>
    <t>1.1.1.2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</si>
  <si>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</si>
  <si>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</si>
  <si>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</si>
  <si>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</si>
  <si>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</si>
  <si>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</si>
  <si>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</si>
  <si>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</si>
  <si>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</si>
  <si>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</si>
  <si>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</si>
  <si>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</si>
  <si>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</si>
  <si>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Год</t>
  </si>
  <si>
    <t>Примечание ***</t>
  </si>
  <si>
    <t>план *</t>
  </si>
  <si>
    <t>факт **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</si>
  <si>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</si>
  <si>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</si>
  <si>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</si>
  <si>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</si>
  <si>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</si>
  <si>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</si>
  <si>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</si>
  <si>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</si>
  <si>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</si>
  <si>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</si>
  <si>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</si>
  <si>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</si>
  <si>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</si>
  <si>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</si>
  <si>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</si>
  <si>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</si>
  <si>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</si>
  <si>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</si>
  <si>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</si>
  <si>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фактическая средняя оплата труда выше запланированной</t>
  </si>
  <si>
    <t>за счет отклонения по оплате труда</t>
  </si>
  <si>
    <t>Увеличение амортизации за счет реконструкции отпаечной воздушной линии электропередач на ГПП-2; увеличение затрат на электроэнергию на хоз.нужды  за счет увеличения объёма потребления и тарифа</t>
  </si>
  <si>
    <t>за счет изменения налоговой ставки налога на имущество</t>
  </si>
  <si>
    <t>приобретено меньше запланированного</t>
  </si>
  <si>
    <t>за счет энергоаудита, не учтённого в плане; рост управленческих расходов за счет увеличения доли продукции в общем объёме реализованной продукции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</si>
</sst>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2">
      <selection activeCell="EM20" sqref="EM20"/>
    </sheetView>
  </sheetViews>
  <sheetFormatPr defaultColWidth="0.875" defaultRowHeight="15" customHeight="1"/>
  <cols>
    <col min="1" max="104" width="0.875" style="2" customWidth="1"/>
    <col min="105" max="105" width="17.75390625" style="2" customWidth="1"/>
    <col min="106" max="16384" width="0.875" style="2" customWidth="1"/>
  </cols>
  <sheetData>
    <row r="1" s="1" customFormat="1" ht="12" customHeight="1">
      <c r="CE1" s="1" t="s">
        <v>29</v>
      </c>
    </row>
    <row r="2" s="1" customFormat="1" ht="12" customHeight="1">
      <c r="CE2" s="1" t="s">
        <v>13</v>
      </c>
    </row>
    <row r="3" s="1" customFormat="1" ht="12" customHeight="1">
      <c r="CE3" s="1" t="s">
        <v>14</v>
      </c>
    </row>
    <row r="4" s="1" customFormat="1" ht="12" customHeight="1">
      <c r="CE4" s="1" t="s">
        <v>15</v>
      </c>
    </row>
    <row r="6" spans="1:105" s="4" customFormat="1" ht="14.25" customHeight="1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4.25" customHeight="1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4" customFormat="1" ht="14.25" customHeight="1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4" customFormat="1" ht="14.25" customHeight="1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ht="6" customHeight="1"/>
    <row r="11" spans="1:105" ht="15">
      <c r="A11" s="17" t="s">
        <v>12</v>
      </c>
      <c r="B11" s="18"/>
      <c r="C11" s="18"/>
      <c r="D11" s="18"/>
      <c r="E11" s="18"/>
      <c r="F11" s="18"/>
      <c r="G11" s="18"/>
      <c r="H11" s="19"/>
      <c r="I11" s="23" t="s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7" t="s">
        <v>1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2" t="s">
        <v>34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4"/>
      <c r="CJ11" s="23" t="s">
        <v>35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12" t="s">
        <v>36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37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4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7" t="s">
        <v>2</v>
      </c>
      <c r="B13" s="8"/>
      <c r="C13" s="8"/>
      <c r="D13" s="8"/>
      <c r="E13" s="8"/>
      <c r="F13" s="8"/>
      <c r="G13" s="8"/>
      <c r="H13" s="9"/>
      <c r="I13" s="3"/>
      <c r="J13" s="10" t="s">
        <v>16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 t="s">
        <v>3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9"/>
      <c r="CJ13" s="15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30" customHeight="1">
      <c r="A14" s="7" t="s">
        <v>4</v>
      </c>
      <c r="B14" s="8"/>
      <c r="C14" s="8"/>
      <c r="D14" s="8"/>
      <c r="E14" s="8"/>
      <c r="F14" s="8"/>
      <c r="G14" s="8"/>
      <c r="H14" s="9"/>
      <c r="I14" s="3"/>
      <c r="J14" s="10" t="s">
        <v>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2" t="s">
        <v>3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27">
        <f>BH15+BH21</f>
        <v>4890.82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9"/>
      <c r="BV14" s="27">
        <f>BV15+BV21</f>
        <v>9229.880000000001</v>
      </c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15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7" t="s">
        <v>5</v>
      </c>
      <c r="B15" s="8"/>
      <c r="C15" s="8"/>
      <c r="D15" s="8"/>
      <c r="E15" s="8"/>
      <c r="F15" s="8"/>
      <c r="G15" s="8"/>
      <c r="H15" s="9"/>
      <c r="I15" s="3"/>
      <c r="J15" s="10" t="s">
        <v>38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2" t="s">
        <v>3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27">
        <f>BH16+BH18+BH20</f>
        <v>3248.81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"/>
      <c r="BV15" s="27">
        <f>BV16+BV18+BV20</f>
        <v>5694.29</v>
      </c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15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15" customHeight="1">
      <c r="A16" s="7" t="s">
        <v>6</v>
      </c>
      <c r="B16" s="8"/>
      <c r="C16" s="8"/>
      <c r="D16" s="8"/>
      <c r="E16" s="8"/>
      <c r="F16" s="8"/>
      <c r="G16" s="8"/>
      <c r="H16" s="9"/>
      <c r="I16" s="3"/>
      <c r="J16" s="10" t="s">
        <v>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2" t="s">
        <v>3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27">
        <v>144.8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9"/>
      <c r="BV16" s="27">
        <v>104.99</v>
      </c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24" t="s">
        <v>61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ht="15" customHeight="1">
      <c r="A17" s="7" t="s">
        <v>18</v>
      </c>
      <c r="B17" s="8"/>
      <c r="C17" s="8"/>
      <c r="D17" s="8"/>
      <c r="E17" s="8"/>
      <c r="F17" s="8"/>
      <c r="G17" s="8"/>
      <c r="H17" s="9"/>
      <c r="I17" s="3"/>
      <c r="J17" s="10" t="s">
        <v>19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2" t="s">
        <v>3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27">
        <v>0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27">
        <v>0</v>
      </c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15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33.75" customHeight="1">
      <c r="A18" s="7" t="s">
        <v>8</v>
      </c>
      <c r="B18" s="8"/>
      <c r="C18" s="8"/>
      <c r="D18" s="8"/>
      <c r="E18" s="8"/>
      <c r="F18" s="8"/>
      <c r="G18" s="8"/>
      <c r="H18" s="9"/>
      <c r="I18" s="3"/>
      <c r="J18" s="10" t="s">
        <v>39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2" t="s">
        <v>3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27">
        <v>2069.39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27">
        <v>4303.22</v>
      </c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24" t="s">
        <v>57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ht="15" customHeight="1">
      <c r="A19" s="7" t="s">
        <v>20</v>
      </c>
      <c r="B19" s="8"/>
      <c r="C19" s="8"/>
      <c r="D19" s="8"/>
      <c r="E19" s="8"/>
      <c r="F19" s="8"/>
      <c r="G19" s="8"/>
      <c r="H19" s="9"/>
      <c r="I19" s="3"/>
      <c r="J19" s="10" t="s">
        <v>19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2" t="s">
        <v>3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27">
        <v>0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7">
        <v>0</v>
      </c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15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57.75" customHeight="1">
      <c r="A20" s="7" t="s">
        <v>9</v>
      </c>
      <c r="B20" s="8"/>
      <c r="C20" s="8"/>
      <c r="D20" s="8"/>
      <c r="E20" s="8"/>
      <c r="F20" s="8"/>
      <c r="G20" s="8"/>
      <c r="H20" s="9"/>
      <c r="I20" s="3"/>
      <c r="J20" s="10" t="s">
        <v>40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2" t="s">
        <v>3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27">
        <v>1034.62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27">
        <v>1286.08</v>
      </c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24" t="s">
        <v>62</v>
      </c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ht="45" customHeight="1">
      <c r="A21" s="7" t="s">
        <v>11</v>
      </c>
      <c r="B21" s="8"/>
      <c r="C21" s="8"/>
      <c r="D21" s="8"/>
      <c r="E21" s="8"/>
      <c r="F21" s="8"/>
      <c r="G21" s="8"/>
      <c r="H21" s="9"/>
      <c r="I21" s="3"/>
      <c r="J21" s="10" t="s">
        <v>41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2" t="s">
        <v>3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27">
        <f>BH22+BH23+BH24+BH25+BH26+BH27+BH28</f>
        <v>1642.01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27">
        <f>BV22+BV23+BV24+BV25+BV26+BV27+BV28</f>
        <v>3535.59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15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15">
      <c r="A22" s="7" t="s">
        <v>42</v>
      </c>
      <c r="B22" s="8"/>
      <c r="C22" s="8"/>
      <c r="D22" s="8"/>
      <c r="E22" s="8"/>
      <c r="F22" s="8"/>
      <c r="G22" s="8"/>
      <c r="H22" s="9"/>
      <c r="I22" s="3"/>
      <c r="J22" s="10" t="s">
        <v>10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2" t="s">
        <v>3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27">
        <v>0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27">
        <v>0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15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 customHeight="1">
      <c r="A23" s="7" t="s">
        <v>43</v>
      </c>
      <c r="B23" s="8"/>
      <c r="C23" s="8"/>
      <c r="D23" s="8"/>
      <c r="E23" s="8"/>
      <c r="F23" s="8"/>
      <c r="G23" s="8"/>
      <c r="H23" s="9"/>
      <c r="I23" s="3"/>
      <c r="J23" s="10" t="s">
        <v>44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2" t="s">
        <v>3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27">
        <v>641.51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27">
        <v>1314.55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24" t="s">
        <v>58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ht="15" customHeight="1">
      <c r="A24" s="7" t="s">
        <v>45</v>
      </c>
      <c r="B24" s="8"/>
      <c r="C24" s="8"/>
      <c r="D24" s="8"/>
      <c r="E24" s="8"/>
      <c r="F24" s="8"/>
      <c r="G24" s="8"/>
      <c r="H24" s="9"/>
      <c r="I24" s="3"/>
      <c r="J24" s="10" t="s">
        <v>46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2" t="s">
        <v>3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27">
        <v>0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27">
        <v>0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15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7" t="s">
        <v>47</v>
      </c>
      <c r="B25" s="8"/>
      <c r="C25" s="8"/>
      <c r="D25" s="8"/>
      <c r="E25" s="8"/>
      <c r="F25" s="8"/>
      <c r="G25" s="8"/>
      <c r="H25" s="9"/>
      <c r="I25" s="3"/>
      <c r="J25" s="10" t="s">
        <v>48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2" t="s">
        <v>3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27">
        <v>0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27">
        <v>0</v>
      </c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15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30.75" customHeight="1">
      <c r="A26" s="7" t="s">
        <v>49</v>
      </c>
      <c r="B26" s="8"/>
      <c r="C26" s="8"/>
      <c r="D26" s="8"/>
      <c r="E26" s="8"/>
      <c r="F26" s="8"/>
      <c r="G26" s="8"/>
      <c r="H26" s="9"/>
      <c r="I26" s="3"/>
      <c r="J26" s="10" t="s">
        <v>50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2" t="s">
        <v>3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27">
        <v>293.3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27">
        <v>189.38</v>
      </c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4" t="s">
        <v>60</v>
      </c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05" ht="59.25" customHeight="1">
      <c r="A27" s="7" t="s">
        <v>51</v>
      </c>
      <c r="B27" s="8"/>
      <c r="C27" s="8"/>
      <c r="D27" s="8"/>
      <c r="E27" s="8"/>
      <c r="F27" s="8"/>
      <c r="G27" s="8"/>
      <c r="H27" s="9"/>
      <c r="I27" s="3"/>
      <c r="J27" s="10" t="s">
        <v>52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2" t="s">
        <v>3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27"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27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15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76.5" customHeight="1">
      <c r="A28" s="7" t="s">
        <v>53</v>
      </c>
      <c r="B28" s="8"/>
      <c r="C28" s="8"/>
      <c r="D28" s="8"/>
      <c r="E28" s="8"/>
      <c r="F28" s="8"/>
      <c r="G28" s="8"/>
      <c r="H28" s="9"/>
      <c r="I28" s="3"/>
      <c r="J28" s="10" t="s">
        <v>54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2" t="s">
        <v>3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27">
        <v>707.2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27">
        <v>2031.66</v>
      </c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24" t="s">
        <v>59</v>
      </c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05" ht="30" customHeight="1">
      <c r="A29" s="7" t="s">
        <v>21</v>
      </c>
      <c r="B29" s="8"/>
      <c r="C29" s="8"/>
      <c r="D29" s="8"/>
      <c r="E29" s="8"/>
      <c r="F29" s="8"/>
      <c r="G29" s="8"/>
      <c r="H29" s="9"/>
      <c r="I29" s="3"/>
      <c r="J29" s="10" t="s">
        <v>22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2" t="s">
        <v>3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27">
        <f>BH17+BH19</f>
        <v>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"/>
      <c r="BV29" s="27">
        <f>BV17+BV19</f>
        <v>0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15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45" customHeight="1">
      <c r="A30" s="7" t="s">
        <v>23</v>
      </c>
      <c r="B30" s="8"/>
      <c r="C30" s="8"/>
      <c r="D30" s="8"/>
      <c r="E30" s="8"/>
      <c r="F30" s="8"/>
      <c r="G30" s="8"/>
      <c r="H30" s="9"/>
      <c r="I30" s="3"/>
      <c r="J30" s="10" t="s">
        <v>24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2" t="s">
        <v>3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27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27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15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7" t="s">
        <v>55</v>
      </c>
      <c r="B31" s="8"/>
      <c r="C31" s="8"/>
      <c r="D31" s="8"/>
      <c r="E31" s="8"/>
      <c r="F31" s="8"/>
      <c r="G31" s="8"/>
      <c r="H31" s="9"/>
      <c r="I31" s="3"/>
      <c r="J31" s="10" t="s">
        <v>25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2" t="s">
        <v>3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27">
        <v>209.94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27">
        <v>251.55</v>
      </c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15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ht="9.75" customHeight="1"/>
    <row r="33" s="1" customFormat="1" ht="12.75" hidden="1">
      <c r="A33" s="1" t="s">
        <v>26</v>
      </c>
    </row>
    <row r="34" spans="1:105" s="1" customFormat="1" ht="63" customHeight="1" hidden="1">
      <c r="A34" s="5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 hidden="1">
      <c r="A35" s="5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 hidden="1">
      <c r="A36" s="5" t="s"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 hidden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Смирнова Анна Евгеньевна</cp:lastModifiedBy>
  <cp:lastPrinted>2011-08-11T04:20:23Z</cp:lastPrinted>
  <dcterms:created xsi:type="dcterms:W3CDTF">2010-05-19T10:50:44Z</dcterms:created>
  <dcterms:modified xsi:type="dcterms:W3CDTF">2014-03-26T04:14:38Z</dcterms:modified>
  <cp:category/>
  <cp:version/>
  <cp:contentType/>
  <cp:contentStatus/>
</cp:coreProperties>
</file>