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zurovaTO\Desktop\"/>
    </mc:Choice>
  </mc:AlternateContent>
  <bookViews>
    <workbookView xWindow="0" yWindow="0" windowWidth="19680" windowHeight="9810" tabRatio="450"/>
  </bookViews>
  <sheets>
    <sheet name="Перечень ТМЦ" sheetId="2" r:id="rId1"/>
    <sheet name="Ссылки для скачивания фото" sheetId="3" r:id="rId2"/>
    <sheet name="Перечень автотранспорта" sheetId="4" r:id="rId3"/>
  </sheets>
  <definedNames>
    <definedName name="_xlnm._FilterDatabase" localSheetId="0" hidden="1">'Перечень ТМЦ'!$A$3:$G$81</definedName>
  </definedNames>
  <calcPr calcId="162913" refMode="R1C1"/>
</workbook>
</file>

<file path=xl/calcChain.xml><?xml version="1.0" encoding="utf-8"?>
<calcChain xmlns="http://schemas.openxmlformats.org/spreadsheetml/2006/main">
  <c r="D81" i="2" l="1"/>
</calcChain>
</file>

<file path=xl/sharedStrings.xml><?xml version="1.0" encoding="utf-8"?>
<sst xmlns="http://schemas.openxmlformats.org/spreadsheetml/2006/main" count="257" uniqueCount="213">
  <si>
    <t>Количество Остаток</t>
  </si>
  <si>
    <t>Номенклатура</t>
  </si>
  <si>
    <t>Код номенклатуры</t>
  </si>
  <si>
    <t>Склад</t>
  </si>
  <si>
    <t>Текущая группа</t>
  </si>
  <si>
    <t>Болт М12-6gх35.58 40Х ГОСТ 7798-70</t>
  </si>
  <si>
    <t xml:space="preserve">0000034111 </t>
  </si>
  <si>
    <t>Болт М12-6gх60.58 40Х ГОСТ 7798-71</t>
  </si>
  <si>
    <t xml:space="preserve">0000034080 </t>
  </si>
  <si>
    <t>Вентиль 15кч16п1 Ду65 Ру-25</t>
  </si>
  <si>
    <t xml:space="preserve">0000037495 </t>
  </si>
  <si>
    <t>Вентиль 15кч16п1 Ду80 Ру-25</t>
  </si>
  <si>
    <t xml:space="preserve">0000037482 </t>
  </si>
  <si>
    <t>Вентилятор ВР80-75-12,5-02 22/750 Лев45</t>
  </si>
  <si>
    <t xml:space="preserve">0000072965 </t>
  </si>
  <si>
    <t>Вентилятор ВЦП 7-40-5 Пр0</t>
  </si>
  <si>
    <t xml:space="preserve">0000072884 </t>
  </si>
  <si>
    <t>Вентилятор канальный ВК-160Б</t>
  </si>
  <si>
    <t xml:space="preserve">0000037639 </t>
  </si>
  <si>
    <t>Вентилятор Унивент-4-43-01 0,55х1350</t>
  </si>
  <si>
    <t xml:space="preserve">0000039624 </t>
  </si>
  <si>
    <t>Воронка заливочная</t>
  </si>
  <si>
    <t xml:space="preserve">0000072961 </t>
  </si>
  <si>
    <t>Вставка изотермическая ВУК 93/100 ТУ 1593-001-69497132-2013</t>
  </si>
  <si>
    <t xml:space="preserve">0000032937 </t>
  </si>
  <si>
    <t>Датчик давления ОТ-1, 6 bar, 644156 70</t>
  </si>
  <si>
    <t xml:space="preserve">0000067082 </t>
  </si>
  <si>
    <t>Датчик угловых перемещений ВЕ 178А Z-1000</t>
  </si>
  <si>
    <t xml:space="preserve">0000051256 </t>
  </si>
  <si>
    <t>Двутавр В-10 -L=12000 ГОСТ 8239-89 -Ст3пс-5 ГОСТ 535-2005</t>
  </si>
  <si>
    <t xml:space="preserve">0000054354 </t>
  </si>
  <si>
    <t>Задвижка 30с941нж Ду 80 Ру16</t>
  </si>
  <si>
    <t xml:space="preserve">0000050636 </t>
  </si>
  <si>
    <t>Задвижка 30с941нж Ду100 Ру16</t>
  </si>
  <si>
    <t xml:space="preserve">0000050635 </t>
  </si>
  <si>
    <t>Заклепка 20х40 ГОСТ 10299-80</t>
  </si>
  <si>
    <t xml:space="preserve">0000037469 </t>
  </si>
  <si>
    <t>Заслонка АЗД 134.000-01 ф800 ГОСТ 26270-84</t>
  </si>
  <si>
    <t xml:space="preserve">0000073258 </t>
  </si>
  <si>
    <t>Заслонка АЗД 190.000-06-ф600 ТУ 4863-030-01395638-2012</t>
  </si>
  <si>
    <t xml:space="preserve">0000074587 </t>
  </si>
  <si>
    <t>Кабель ААШв 3х240-10 ГОСТ 18410-73</t>
  </si>
  <si>
    <t xml:space="preserve">0000060397 </t>
  </si>
  <si>
    <t>Кабель АПвПг 1-400/70-10</t>
  </si>
  <si>
    <t xml:space="preserve">0000060409 </t>
  </si>
  <si>
    <t>Калибр-пробка G1 1/2 A ПР-НЕ</t>
  </si>
  <si>
    <t xml:space="preserve">0000075764 </t>
  </si>
  <si>
    <t>Калибр-пробка G1 1/4 А ПР-НЕ</t>
  </si>
  <si>
    <t xml:space="preserve">0000075774 </t>
  </si>
  <si>
    <t>Калибр-пробка G1 A ПР-НЕ</t>
  </si>
  <si>
    <t xml:space="preserve">0000075751 </t>
  </si>
  <si>
    <t>Калибр-пробка G2 1/2 A ПР</t>
  </si>
  <si>
    <t xml:space="preserve">0000077088 </t>
  </si>
  <si>
    <t>Калибр-пробка G2 1/2 А НЕ</t>
  </si>
  <si>
    <t xml:space="preserve">0000077087 </t>
  </si>
  <si>
    <t>Калибр-пробка G2 А НЕ</t>
  </si>
  <si>
    <t xml:space="preserve">0000073218 </t>
  </si>
  <si>
    <t>Калибр-пробка G2 А ПР</t>
  </si>
  <si>
    <t xml:space="preserve">0000073219 </t>
  </si>
  <si>
    <t>Кирпич огнеупорный ШКУ-32 №2 ГОСТ 5341-98</t>
  </si>
  <si>
    <t xml:space="preserve">0000068851 </t>
  </si>
  <si>
    <t>Клапан запорный проходной 15кч16п-Ду80</t>
  </si>
  <si>
    <t xml:space="preserve">0000037904 </t>
  </si>
  <si>
    <t>Клапан запорный проходной 15ч14п-Ду100</t>
  </si>
  <si>
    <t xml:space="preserve">0000037911 </t>
  </si>
  <si>
    <t>Клапан лепестковый КЛ00.000-01 №5 ТУ 4863-030-01395638-2012</t>
  </si>
  <si>
    <t xml:space="preserve">0000074590 </t>
  </si>
  <si>
    <t>Клапан лепестковый КЛ00.000.02 №6,3 ТУ 4863-030-01395638-2012</t>
  </si>
  <si>
    <t xml:space="preserve">0000074594 </t>
  </si>
  <si>
    <t>Клапан обратный квадратного сечения КОп-06-1000х1000</t>
  </si>
  <si>
    <t xml:space="preserve">0000037763 </t>
  </si>
  <si>
    <t>Клапан обратный поворотный 19ч21бр-Ду200</t>
  </si>
  <si>
    <t xml:space="preserve">0000037917 </t>
  </si>
  <si>
    <t>Клапан регулирующий 25ч940нж-Ду50-Ру-16</t>
  </si>
  <si>
    <t xml:space="preserve">0000037920 </t>
  </si>
  <si>
    <t>Клапан регулирующий 25ч940нж-Ду80-Ру-16</t>
  </si>
  <si>
    <t xml:space="preserve">0000037921 </t>
  </si>
  <si>
    <t>Клапан регулирующий 25ч945п-Ду80-Ру-16</t>
  </si>
  <si>
    <t xml:space="preserve">0000037918 </t>
  </si>
  <si>
    <t>Ковш литейный для чугуна GB-15</t>
  </si>
  <si>
    <t xml:space="preserve">0000075269 </t>
  </si>
  <si>
    <t>Контакт состояния КС-47 на DIN-рейку</t>
  </si>
  <si>
    <t xml:space="preserve">0000073100 </t>
  </si>
  <si>
    <t>Контактор 50/60А 230V АС3</t>
  </si>
  <si>
    <t xml:space="preserve">0000073101 </t>
  </si>
  <si>
    <t>Контактор КНЕ-220 100А 27В</t>
  </si>
  <si>
    <t xml:space="preserve">0000052486 </t>
  </si>
  <si>
    <t>Корпус ДН-19 Лев90</t>
  </si>
  <si>
    <t xml:space="preserve">0000072959 </t>
  </si>
  <si>
    <t>Корпус ДН-19 Пр</t>
  </si>
  <si>
    <t xml:space="preserve">0000072958 </t>
  </si>
  <si>
    <t>Кран опорный г/п 3,2т в/п 6,6м</t>
  </si>
  <si>
    <t xml:space="preserve">0000072957 </t>
  </si>
  <si>
    <t>Кран шаровой 11с67п Ду100/80 Ру-16</t>
  </si>
  <si>
    <t xml:space="preserve">0000037879 </t>
  </si>
  <si>
    <t>Линейка ШП 630 мм ГОСТ 8026-92</t>
  </si>
  <si>
    <t xml:space="preserve">0000037332 </t>
  </si>
  <si>
    <t>Мановакууметр МВП4У (-1...0...0,6 кгс/см²) М20х1,5</t>
  </si>
  <si>
    <t xml:space="preserve">0000052847 </t>
  </si>
  <si>
    <t>Масло трансмиссионное Mobil TRANS HD-30</t>
  </si>
  <si>
    <t xml:space="preserve">0000034010 </t>
  </si>
  <si>
    <t>Механизм исполнительный МЭО-40/63</t>
  </si>
  <si>
    <t xml:space="preserve">0000044790 </t>
  </si>
  <si>
    <t>Набивка АП-31 16х16 ГОСТ 5152-84</t>
  </si>
  <si>
    <t xml:space="preserve">0000001230 </t>
  </si>
  <si>
    <t>Насос 5Г12-32АМ</t>
  </si>
  <si>
    <t xml:space="preserve">0000037732 </t>
  </si>
  <si>
    <t>Насос Г12-33АМ</t>
  </si>
  <si>
    <t xml:space="preserve">0000037737 </t>
  </si>
  <si>
    <t>Насос консольный К90/35</t>
  </si>
  <si>
    <t xml:space="preserve">0000037747 </t>
  </si>
  <si>
    <t>Переходник для датчика давления ОТ-1, 6bar, 644156 70</t>
  </si>
  <si>
    <t xml:space="preserve">0000076417 </t>
  </si>
  <si>
    <t>Пила ленточная М90 5000х34х1,1 3/4</t>
  </si>
  <si>
    <t xml:space="preserve">0000036844 </t>
  </si>
  <si>
    <t>Пластина IR16-AG55 PC3030T</t>
  </si>
  <si>
    <t xml:space="preserve">0000032661 </t>
  </si>
  <si>
    <t>Пластина IR16-AG60 PC3030T</t>
  </si>
  <si>
    <t xml:space="preserve">0000032663 </t>
  </si>
  <si>
    <t>Пластина Korloy RCMX 1204MO NC3030</t>
  </si>
  <si>
    <t xml:space="preserve">0000032677 </t>
  </si>
  <si>
    <t>Пластина Korloy SNCN 1204ENN NCM325</t>
  </si>
  <si>
    <t xml:space="preserve">0000050103 </t>
  </si>
  <si>
    <t>Пластина LHX 220616 GJ11</t>
  </si>
  <si>
    <t xml:space="preserve">0000032665 </t>
  </si>
  <si>
    <t>Пластина OFKR0704SN-MM NCM325</t>
  </si>
  <si>
    <t xml:space="preserve">0000032673 </t>
  </si>
  <si>
    <t>Пластина Pramet TNMG 160412 E-RM 9230</t>
  </si>
  <si>
    <t xml:space="preserve">0000049652 </t>
  </si>
  <si>
    <t>Пластина R390-18 06 12М РМ 4240</t>
  </si>
  <si>
    <t xml:space="preserve">0000032675 </t>
  </si>
  <si>
    <t>Пластина RNMG 190600 E-08 9230</t>
  </si>
  <si>
    <t xml:space="preserve">0000032680 </t>
  </si>
  <si>
    <t>Пластина RNU 190400 GJ11</t>
  </si>
  <si>
    <t xml:space="preserve">0000032682 </t>
  </si>
  <si>
    <t>Пластина SNGN 120412 АВ20</t>
  </si>
  <si>
    <t xml:space="preserve">0000040649 </t>
  </si>
  <si>
    <t>Пластина SSN 170512 GJ11</t>
  </si>
  <si>
    <t xml:space="preserve">0000032697 </t>
  </si>
  <si>
    <t>Пластина TNGN160408 LX11</t>
  </si>
  <si>
    <t xml:space="preserve">0000032702 </t>
  </si>
  <si>
    <t>Полоса 30х415х1800 ТУ 14-19-103-90</t>
  </si>
  <si>
    <t xml:space="preserve">0000042427 </t>
  </si>
  <si>
    <t>Провод ПРППМ 2х0,9</t>
  </si>
  <si>
    <t xml:space="preserve">0000043690 </t>
  </si>
  <si>
    <t>Растворосмеситель СО-201</t>
  </si>
  <si>
    <t xml:space="preserve">0000052353 </t>
  </si>
  <si>
    <t>Сегмент к пиле ф510</t>
  </si>
  <si>
    <t xml:space="preserve">0000037131 </t>
  </si>
  <si>
    <t>Стакан С-16/70 МЛСП ГОСТ 5500-2001</t>
  </si>
  <si>
    <t xml:space="preserve">0000075779 </t>
  </si>
  <si>
    <t>Шина автомобильная ИН-142 БМ 9,00Р20 (к без о/л) НК</t>
  </si>
  <si>
    <t xml:space="preserve">0000008631 </t>
  </si>
  <si>
    <t>Шкаф ЩШ-ЗД</t>
  </si>
  <si>
    <t xml:space="preserve">0000072918 </t>
  </si>
  <si>
    <t>Штангенглубиномер ШГ-300-0,05 ГОСТ 162-90</t>
  </si>
  <si>
    <t xml:space="preserve">0000080355 </t>
  </si>
  <si>
    <t>№№</t>
  </si>
  <si>
    <t>Невостребованные ТМЦ (складские остатки)  ООО "ВКМ- СТАЛЬ" на 13.06.2019</t>
  </si>
  <si>
    <t>ОЭСЦ</t>
  </si>
  <si>
    <t>РМЦ</t>
  </si>
  <si>
    <t>ЦСОО</t>
  </si>
  <si>
    <t>Склад ТМЦ  цех №01 Плав.уч.</t>
  </si>
  <si>
    <t>Склад ТМЦ цех №3 Плав.уч.</t>
  </si>
  <si>
    <t>МПЗ</t>
  </si>
  <si>
    <t xml:space="preserve">https://rmrail.ru/catalogue/prochaya/nelekvid/nelikvidy-vkm-stali/  </t>
  </si>
  <si>
    <t xml:space="preserve">
</t>
  </si>
  <si>
    <t>https://cloud.mail.ru/public/d6T1/LQuikgSqa</t>
  </si>
  <si>
    <t>https://cloud.mail.ru/public/2yQX/5q34B9WBN</t>
  </si>
  <si>
    <t>https://cloud.mail.ru/public/3XsQ/kFrsktZ5w</t>
  </si>
  <si>
    <t xml:space="preserve">https://cloud.mail.ru/public/4f6y/XhpQMYRZv </t>
  </si>
  <si>
    <t>https://cloud.mail.ru/public/4tE3/5NK6KehjN</t>
  </si>
  <si>
    <t>https://cloud.mail.ru/public/3jVE/4J4FZcNan</t>
  </si>
  <si>
    <t>https://cloud.mail.ru/public/x7eB/5HnhtfjJ6</t>
  </si>
  <si>
    <t>Невостребованные ТМЦ (Вентиль.Клапан.Насос.Шины.Датчики.МЭО и пр.)</t>
  </si>
  <si>
    <t>https://cloud.mail.ru/public/4HqL/3aJ4J17Hy</t>
  </si>
  <si>
    <t>https://cloud.mail.ru/public/BAqC/28Q4f1CdM</t>
  </si>
  <si>
    <t>Оборудование и материалы РЭН</t>
  </si>
  <si>
    <t>https://cloud.mail.ru/public/Ecew/2Z6QwYgc9</t>
  </si>
  <si>
    <t>Отходы и автотранспорт</t>
  </si>
  <si>
    <t>https://cloud.mail.ru/public/2azE/3g824TA36</t>
  </si>
  <si>
    <t xml:space="preserve">Общая ссылка для скачивания на сайте компании </t>
  </si>
  <si>
    <t>в том числе:</t>
  </si>
  <si>
    <t>Ссылки для скачивания фотоматериалов по  конкретной ТМЦ</t>
  </si>
  <si>
    <t>Итого количество ТМЦ</t>
  </si>
  <si>
    <t>Инструмент и оснастка( Пластины.Калибр-пробка.Пила ленточная.Штангенглубиномер.Линейка.Молоток отбойный и пр.)</t>
  </si>
  <si>
    <t>Также,чтобы открыть ссылку для скачивания , Вы можете  кликнуть правой кнопкой мыши на ссылку и нажать  пункт меню "Открыть гиперссылку"</t>
  </si>
  <si>
    <t>УАЗ-2206(автобус), 1974г.выпуска, г/номер К 478 ЕЕ, цвет: белая ночь</t>
  </si>
  <si>
    <t>Камаз 5410,1984г.выпуска, цвет: красный, г/номер К 485 ЕЕ13</t>
  </si>
  <si>
    <t>Камаз 5410, 1990 г. выпуска, цвет: белый, г/номер В 667 УЕ13</t>
  </si>
  <si>
    <t>Автобус Паз 3205, 1990г.выпуска, цвет: бело-красный, г/номер К479ЕЕ13</t>
  </si>
  <si>
    <t>Камаз 5410, 1990 г. выпуска, цвет: хаки (зелёный), г/номер Е 905 СС13</t>
  </si>
  <si>
    <t>ГАЗ32213,2005г.выпуска, цвет:балтика, г/номер Е 320 УЕ 13</t>
  </si>
  <si>
    <t>ГАЗ1105,2007г.выпуска, цвет:лас-вегас, г/номер К 626 ЕХ 13</t>
  </si>
  <si>
    <t>ГАЗ 66(фургон), 1981 г.выпуска, цвет: зелёный, г/номер К495 ЕЕ13</t>
  </si>
  <si>
    <t>Полуприцеп ЕЕ1926 с 06.04г, ЕЕ9394 с 04.2007г</t>
  </si>
  <si>
    <t>Полуприцеп ЕЕ1800 с 07.2004г, ЕА1699 от 10.2009г.</t>
  </si>
  <si>
    <t>Полуприцеп АА0526 с 06.04г, ЕЕ9395 с 04.2007г</t>
  </si>
  <si>
    <t>ПО вопросам  приобретения автотранспорта  обращаться:</t>
  </si>
  <si>
    <t xml:space="preserve">Вера Суркова
Руководитель группы
Отдел закупок
Коммерческая дирекция 
ООО «ВКМ-Сталь»
Тел. +7 (8342)79-03-40
Моб.+7 (987) 574 88 38
vera.surkova@vkm.rmrail.ru
</t>
  </si>
  <si>
    <t>Код</t>
  </si>
  <si>
    <t>Наименование</t>
  </si>
  <si>
    <t>Татьяна Мазурова,</t>
  </si>
  <si>
    <t>Руководитель группы</t>
  </si>
  <si>
    <t>Отдел закупок</t>
  </si>
  <si>
    <t>Коммерческая дирекция</t>
  </si>
  <si>
    <t>ООО «ВКМ-СТАЛЬ»</t>
  </si>
  <si>
    <t>Тел.+7 (8342)79 03 23, доб. 1071</t>
  </si>
  <si>
    <t>Моб.+7 987 574 88 89</t>
  </si>
  <si>
    <t>Tatyana.Mazurova@vkm.rmrail.ru</t>
  </si>
  <si>
    <t>www.rmrail.ru</t>
  </si>
  <si>
    <t>По всем вопросам  прошу обращаться</t>
  </si>
  <si>
    <t xml:space="preserve">Дополнительные фото и комплектация -по запросу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</si>
</sst>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"/>
    <numFmt numFmtId="165" formatCode="0.000"/>
  </numFmts>
  <fonts count="14" x14ac:knownFonts="1"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</font>
    <font>
      <b/>
      <sz val="12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u/>
      <sz val="8"/>
      <color theme="10"/>
      <name val="Arial"/>
      <family val="2"/>
    </font>
    <font>
      <u/>
      <sz val="12"/>
      <color theme="10"/>
      <name val="Arial"/>
      <family val="2"/>
    </font>
    <font>
      <b/>
      <u/>
      <sz val="12"/>
      <color theme="1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u/>
      <sz val="10"/>
      <color theme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0" fontId="1" fillId="2" borderId="1" xfId="0" applyNumberFormat="1" applyFont="1" applyFill="1" applyBorder="1" applyAlignment="1">
      <alignment horizontal="left" vertical="top" wrapText="1"/>
    </xf>
    <xf numFmtId="0" fontId="0" fillId="0" borderId="1" xfId="0" applyBorder="1"/>
    <xf numFmtId="0" fontId="0" fillId="0" borderId="1" xfId="0" applyNumberFormat="1" applyFont="1" applyBorder="1" applyAlignment="1">
      <alignment horizontal="left" vertical="top" wrapText="1"/>
    </xf>
    <xf numFmtId="0" fontId="0" fillId="0" borderId="1" xfId="0" applyNumberFormat="1" applyFont="1" applyBorder="1" applyAlignment="1">
      <alignment horizontal="left" vertical="top" wrapText="1" indent="2"/>
    </xf>
    <xf numFmtId="165" fontId="0" fillId="0" borderId="1" xfId="0" applyNumberFormat="1" applyFont="1" applyBorder="1" applyAlignment="1">
      <alignment horizontal="right" vertical="top"/>
    </xf>
    <xf numFmtId="164" fontId="0" fillId="0" borderId="1" xfId="0" applyNumberFormat="1" applyFont="1" applyBorder="1" applyAlignment="1">
      <alignment horizontal="right" vertical="top"/>
    </xf>
    <xf numFmtId="0" fontId="0" fillId="3" borderId="1" xfId="0" applyNumberFormat="1" applyFont="1" applyFill="1" applyBorder="1" applyAlignment="1">
      <alignment horizontal="left" vertical="top" wrapText="1"/>
    </xf>
    <xf numFmtId="0" fontId="0" fillId="3" borderId="1" xfId="0" applyNumberFormat="1" applyFont="1" applyFill="1" applyBorder="1" applyAlignment="1">
      <alignment horizontal="left" vertical="top" wrapText="1" indent="2"/>
    </xf>
    <xf numFmtId="165" fontId="0" fillId="3" borderId="1" xfId="0" applyNumberFormat="1" applyFont="1" applyFill="1" applyBorder="1" applyAlignment="1">
      <alignment horizontal="right" vertical="top"/>
    </xf>
    <xf numFmtId="0" fontId="2" fillId="0" borderId="1" xfId="0" applyNumberFormat="1" applyFont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left" vertical="top" wrapText="1" indent="2"/>
    </xf>
    <xf numFmtId="165" fontId="2" fillId="0" borderId="1" xfId="0" applyNumberFormat="1" applyFont="1" applyBorder="1" applyAlignment="1">
      <alignment horizontal="right" vertical="top"/>
    </xf>
    <xf numFmtId="0" fontId="2" fillId="3" borderId="1" xfId="0" applyNumberFormat="1" applyFont="1" applyFill="1" applyBorder="1" applyAlignment="1">
      <alignment horizontal="left" vertical="top" wrapText="1"/>
    </xf>
    <xf numFmtId="0" fontId="2" fillId="3" borderId="1" xfId="0" applyNumberFormat="1" applyFont="1" applyFill="1" applyBorder="1" applyAlignment="1">
      <alignment horizontal="left" vertical="top" wrapText="1" indent="2"/>
    </xf>
    <xf numFmtId="165" fontId="2" fillId="3" borderId="1" xfId="0" applyNumberFormat="1" applyFont="1" applyFill="1" applyBorder="1" applyAlignment="1">
      <alignment horizontal="right" vertical="top"/>
    </xf>
    <xf numFmtId="164" fontId="0" fillId="3" borderId="1" xfId="0" applyNumberFormat="1" applyFont="1" applyFill="1" applyBorder="1" applyAlignment="1">
      <alignment horizontal="right" vertical="top"/>
    </xf>
    <xf numFmtId="0" fontId="0" fillId="0" borderId="0" xfId="0" applyAlignment="1">
      <alignment wrapText="1"/>
    </xf>
    <xf numFmtId="0" fontId="9" fillId="0" borderId="0" xfId="1" applyFont="1"/>
    <xf numFmtId="0" fontId="10" fillId="0" borderId="0" xfId="1" applyFont="1"/>
    <xf numFmtId="0" fontId="0" fillId="0" borderId="1" xfId="0" applyBorder="1" applyAlignment="1">
      <alignment wrapText="1"/>
    </xf>
    <xf numFmtId="0" fontId="0" fillId="0" borderId="1" xfId="0" applyBorder="1" applyAlignment="1"/>
    <xf numFmtId="0" fontId="8" fillId="0" borderId="1" xfId="1" applyBorder="1" applyAlignment="1"/>
    <xf numFmtId="0" fontId="8" fillId="0" borderId="1" xfId="1" applyNumberFormat="1" applyFill="1" applyBorder="1" applyAlignment="1">
      <alignment horizontal="left" vertical="top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0" fillId="4" borderId="0" xfId="0" applyFill="1"/>
    <xf numFmtId="0" fontId="11" fillId="5" borderId="0" xfId="0" applyFont="1" applyFill="1" applyBorder="1" applyAlignment="1">
      <alignment vertical="center" wrapText="1"/>
    </xf>
    <xf numFmtId="0" fontId="12" fillId="5" borderId="1" xfId="0" applyFont="1" applyFill="1" applyBorder="1" applyAlignment="1">
      <alignment vertical="center" wrapText="1"/>
    </xf>
    <xf numFmtId="0" fontId="12" fillId="4" borderId="1" xfId="0" applyFont="1" applyFill="1" applyBorder="1" applyAlignment="1">
      <alignment vertical="center" wrapText="1"/>
    </xf>
    <xf numFmtId="0" fontId="6" fillId="0" borderId="1" xfId="0" applyFont="1" applyBorder="1"/>
    <xf numFmtId="0" fontId="2" fillId="0" borderId="1" xfId="0" applyFont="1" applyBorder="1"/>
    <xf numFmtId="0" fontId="7" fillId="0" borderId="0" xfId="0" applyFont="1"/>
    <xf numFmtId="0" fontId="7" fillId="0" borderId="0" xfId="0" applyFont="1" applyAlignment="1">
      <alignment vertical="center"/>
    </xf>
    <xf numFmtId="0" fontId="13" fillId="0" borderId="0" xfId="1" applyFont="1" applyAlignment="1">
      <alignment vertical="center"/>
    </xf>
    <xf numFmtId="0" fontId="7" fillId="0" borderId="0" xfId="0" applyNumberFormat="1" applyFont="1" applyFill="1" applyBorder="1" applyAlignment="1">
      <alignment vertical="top" wrapText="1"/>
    </xf>
    <xf numFmtId="0" fontId="2" fillId="0" borderId="1" xfId="0" applyNumberFormat="1" applyFont="1" applyFill="1" applyBorder="1" applyAlignment="1">
      <alignment horizontal="left" vertical="top" wrapText="1" indent="2"/>
    </xf>
    <xf numFmtId="165" fontId="2" fillId="0" borderId="1" xfId="0" applyNumberFormat="1" applyFont="1" applyBorder="1"/>
    <xf numFmtId="0" fontId="4" fillId="6" borderId="0" xfId="0" applyFont="1" applyFill="1" applyAlignment="1">
      <alignment wrapText="1"/>
    </xf>
    <xf numFmtId="0" fontId="3" fillId="0" borderId="2" xfId="0" applyFont="1" applyBorder="1" applyAlignment="1"/>
    <xf numFmtId="0" fontId="0" fillId="0" borderId="3" xfId="0" applyBorder="1" applyAlignment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F8F2D8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loud.mail.ru/public/x7eB/5HnhtfjJ6" TargetMode="External"/><Relationship Id="rId3" Type="http://schemas.openxmlformats.org/officeDocument/2006/relationships/hyperlink" Target="https://cloud.mail.ru/public/3XsQ/kFrsktZ5w" TargetMode="External"/><Relationship Id="rId7" Type="http://schemas.openxmlformats.org/officeDocument/2006/relationships/hyperlink" Target="https://cloud.mail.ru/public/3jVE/4J4FZcNan" TargetMode="External"/><Relationship Id="rId2" Type="http://schemas.openxmlformats.org/officeDocument/2006/relationships/hyperlink" Target="https://cloud.mail.ru/public/2yQX/5q34B9WBN" TargetMode="External"/><Relationship Id="rId1" Type="http://schemas.openxmlformats.org/officeDocument/2006/relationships/hyperlink" Target="https://cloud.mail.ru/public/d6T1/LQuikgSqa" TargetMode="External"/><Relationship Id="rId6" Type="http://schemas.openxmlformats.org/officeDocument/2006/relationships/hyperlink" Target="https://cloud.mail.ru/public/4tE3/5NK6KehjN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cloud.mail.ru/public/4f6y/XhpQMYRZv" TargetMode="External"/><Relationship Id="rId10" Type="http://schemas.openxmlformats.org/officeDocument/2006/relationships/hyperlink" Target="http://www.rmrail.ru/" TargetMode="External"/><Relationship Id="rId4" Type="http://schemas.openxmlformats.org/officeDocument/2006/relationships/hyperlink" Target="https://cloud.mail.ru/public/4f6y/XhpQMYRZv" TargetMode="External"/><Relationship Id="rId9" Type="http://schemas.openxmlformats.org/officeDocument/2006/relationships/hyperlink" Target="mailto:Tatyana.Mazurova@vkm.rmrail.ru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cloud.mail.ru/public/Ecew/2Z6QwYgc9" TargetMode="External"/><Relationship Id="rId2" Type="http://schemas.openxmlformats.org/officeDocument/2006/relationships/hyperlink" Target="https://cloud.mail.ru/public/BAqC/28Q4f1CdM" TargetMode="External"/><Relationship Id="rId1" Type="http://schemas.openxmlformats.org/officeDocument/2006/relationships/hyperlink" Target="https://cloud.mail.ru/public/4HqL/3aJ4J17Hy" TargetMode="External"/><Relationship Id="rId4" Type="http://schemas.openxmlformats.org/officeDocument/2006/relationships/hyperlink" Target="https://cloud.mail.ru/public/2azE/3g824TA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92"/>
  <sheetViews>
    <sheetView tabSelected="1" workbookViewId="0">
      <selection activeCell="C31" sqref="C31"/>
    </sheetView>
  </sheetViews>
  <sheetFormatPr defaultRowHeight="11.25" x14ac:dyDescent="0.2"/>
  <cols>
    <col min="1" max="1" width="7.5" customWidth="1"/>
    <col min="2" max="2" width="16.5" customWidth="1"/>
    <col min="3" max="3" width="66.1640625" customWidth="1"/>
    <col min="4" max="4" width="13.6640625" customWidth="1"/>
    <col min="5" max="5" width="16" customWidth="1"/>
    <col min="6" max="6" width="9.83203125" customWidth="1"/>
    <col min="7" max="7" width="38.1640625" customWidth="1"/>
    <col min="8" max="8" width="45.1640625" customWidth="1"/>
  </cols>
  <sheetData>
    <row r="2" spans="1:7" ht="18" x14ac:dyDescent="0.25">
      <c r="A2" s="40" t="s">
        <v>158</v>
      </c>
      <c r="B2" s="41"/>
      <c r="C2" s="41"/>
      <c r="D2" s="41"/>
      <c r="E2" s="41"/>
      <c r="F2" s="41"/>
      <c r="G2" s="41"/>
    </row>
    <row r="3" spans="1:7" ht="107.25" customHeight="1" x14ac:dyDescent="0.2">
      <c r="A3" s="2" t="s">
        <v>157</v>
      </c>
      <c r="B3" s="2" t="s">
        <v>2</v>
      </c>
      <c r="C3" s="2" t="s">
        <v>1</v>
      </c>
      <c r="D3" s="2" t="s">
        <v>0</v>
      </c>
      <c r="E3" s="2" t="s">
        <v>3</v>
      </c>
      <c r="F3" s="2" t="s">
        <v>4</v>
      </c>
      <c r="G3" s="2" t="s">
        <v>183</v>
      </c>
    </row>
    <row r="4" spans="1:7" ht="15.75" customHeight="1" x14ac:dyDescent="0.2">
      <c r="A4" s="3">
        <v>1</v>
      </c>
      <c r="B4" s="4" t="s">
        <v>6</v>
      </c>
      <c r="C4" s="5" t="s">
        <v>5</v>
      </c>
      <c r="D4" s="7">
        <v>20000</v>
      </c>
      <c r="E4" s="4">
        <v>9</v>
      </c>
      <c r="F4" s="4"/>
      <c r="G4" s="21" t="s">
        <v>166</v>
      </c>
    </row>
    <row r="5" spans="1:7" x14ac:dyDescent="0.2">
      <c r="A5" s="3">
        <v>2</v>
      </c>
      <c r="B5" s="4" t="s">
        <v>8</v>
      </c>
      <c r="C5" s="5" t="s">
        <v>7</v>
      </c>
      <c r="D5" s="7">
        <v>4500</v>
      </c>
      <c r="E5" s="4">
        <v>9</v>
      </c>
      <c r="F5" s="4"/>
      <c r="G5" s="22"/>
    </row>
    <row r="6" spans="1:7" x14ac:dyDescent="0.2">
      <c r="A6" s="3">
        <v>3</v>
      </c>
      <c r="B6" s="4" t="s">
        <v>10</v>
      </c>
      <c r="C6" s="5" t="s">
        <v>9</v>
      </c>
      <c r="D6" s="6">
        <v>11</v>
      </c>
      <c r="E6" s="4">
        <v>9</v>
      </c>
      <c r="F6" s="4"/>
      <c r="G6" s="22"/>
    </row>
    <row r="7" spans="1:7" x14ac:dyDescent="0.2">
      <c r="A7" s="3">
        <v>4</v>
      </c>
      <c r="B7" s="4" t="s">
        <v>12</v>
      </c>
      <c r="C7" s="5" t="s">
        <v>11</v>
      </c>
      <c r="D7" s="6">
        <v>3</v>
      </c>
      <c r="E7" s="4">
        <v>9</v>
      </c>
      <c r="F7" s="4"/>
      <c r="G7" s="22"/>
    </row>
    <row r="8" spans="1:7" x14ac:dyDescent="0.2">
      <c r="A8" s="3">
        <v>5</v>
      </c>
      <c r="B8" s="4" t="s">
        <v>14</v>
      </c>
      <c r="C8" s="5" t="s">
        <v>13</v>
      </c>
      <c r="D8" s="6">
        <v>2</v>
      </c>
      <c r="E8" s="4">
        <v>3</v>
      </c>
      <c r="F8" s="4" t="s">
        <v>164</v>
      </c>
      <c r="G8" s="23" t="s">
        <v>168</v>
      </c>
    </row>
    <row r="9" spans="1:7" x14ac:dyDescent="0.2">
      <c r="A9" s="3">
        <v>6</v>
      </c>
      <c r="B9" s="4" t="s">
        <v>16</v>
      </c>
      <c r="C9" s="5" t="s">
        <v>15</v>
      </c>
      <c r="D9" s="6">
        <v>1</v>
      </c>
      <c r="E9" s="4">
        <v>3</v>
      </c>
      <c r="F9" s="4" t="s">
        <v>164</v>
      </c>
      <c r="G9" s="23" t="s">
        <v>173</v>
      </c>
    </row>
    <row r="10" spans="1:7" x14ac:dyDescent="0.2">
      <c r="A10" s="3">
        <v>7</v>
      </c>
      <c r="B10" s="4" t="s">
        <v>18</v>
      </c>
      <c r="C10" s="5" t="s">
        <v>17</v>
      </c>
      <c r="D10" s="6">
        <v>1</v>
      </c>
      <c r="E10" s="4">
        <v>9</v>
      </c>
      <c r="F10" s="4"/>
      <c r="G10" s="22"/>
    </row>
    <row r="11" spans="1:7" x14ac:dyDescent="0.2">
      <c r="A11" s="3">
        <v>8</v>
      </c>
      <c r="B11" s="8" t="s">
        <v>20</v>
      </c>
      <c r="C11" s="9" t="s">
        <v>19</v>
      </c>
      <c r="D11" s="10">
        <v>1</v>
      </c>
      <c r="E11" s="8" t="s">
        <v>159</v>
      </c>
      <c r="F11" s="8"/>
      <c r="G11" s="22"/>
    </row>
    <row r="12" spans="1:7" x14ac:dyDescent="0.2">
      <c r="A12" s="3">
        <v>9</v>
      </c>
      <c r="B12" s="4" t="s">
        <v>22</v>
      </c>
      <c r="C12" s="5" t="s">
        <v>21</v>
      </c>
      <c r="D12" s="6">
        <v>7</v>
      </c>
      <c r="E12" s="4">
        <v>3</v>
      </c>
      <c r="F12" s="4" t="s">
        <v>164</v>
      </c>
      <c r="G12" s="22"/>
    </row>
    <row r="13" spans="1:7" x14ac:dyDescent="0.2">
      <c r="A13" s="3">
        <v>10</v>
      </c>
      <c r="B13" s="4" t="s">
        <v>24</v>
      </c>
      <c r="C13" s="5" t="s">
        <v>23</v>
      </c>
      <c r="D13" s="6">
        <v>100</v>
      </c>
      <c r="E13" s="4">
        <v>9</v>
      </c>
      <c r="F13" s="4"/>
      <c r="G13" s="23" t="s">
        <v>169</v>
      </c>
    </row>
    <row r="14" spans="1:7" x14ac:dyDescent="0.2">
      <c r="A14" s="3">
        <v>11</v>
      </c>
      <c r="B14" s="4" t="s">
        <v>26</v>
      </c>
      <c r="C14" s="5" t="s">
        <v>25</v>
      </c>
      <c r="D14" s="6">
        <v>1</v>
      </c>
      <c r="E14" s="4">
        <v>9</v>
      </c>
      <c r="F14" s="4"/>
      <c r="G14" s="22"/>
    </row>
    <row r="15" spans="1:7" x14ac:dyDescent="0.2">
      <c r="A15" s="3">
        <v>12</v>
      </c>
      <c r="B15" s="4" t="s">
        <v>28</v>
      </c>
      <c r="C15" s="5" t="s">
        <v>27</v>
      </c>
      <c r="D15" s="6">
        <v>3</v>
      </c>
      <c r="E15" s="4">
        <v>9</v>
      </c>
      <c r="F15" s="4"/>
      <c r="G15" s="22"/>
    </row>
    <row r="16" spans="1:7" x14ac:dyDescent="0.2">
      <c r="A16" s="3">
        <v>13</v>
      </c>
      <c r="B16" s="8" t="s">
        <v>30</v>
      </c>
      <c r="C16" s="9" t="s">
        <v>29</v>
      </c>
      <c r="D16" s="10">
        <v>988</v>
      </c>
      <c r="E16" s="8" t="s">
        <v>160</v>
      </c>
      <c r="F16" s="8"/>
      <c r="G16" s="22"/>
    </row>
    <row r="17" spans="1:7" x14ac:dyDescent="0.2">
      <c r="A17" s="3">
        <v>14</v>
      </c>
      <c r="B17" s="4" t="s">
        <v>32</v>
      </c>
      <c r="C17" s="5" t="s">
        <v>31</v>
      </c>
      <c r="D17" s="6">
        <v>2</v>
      </c>
      <c r="E17" s="4">
        <v>9</v>
      </c>
      <c r="F17" s="4"/>
      <c r="G17" s="22"/>
    </row>
    <row r="18" spans="1:7" x14ac:dyDescent="0.2">
      <c r="A18" s="3">
        <v>15</v>
      </c>
      <c r="B18" s="4" t="s">
        <v>34</v>
      </c>
      <c r="C18" s="5" t="s">
        <v>33</v>
      </c>
      <c r="D18" s="6">
        <v>6</v>
      </c>
      <c r="E18" s="4">
        <v>9</v>
      </c>
      <c r="F18" s="4"/>
      <c r="G18" s="22"/>
    </row>
    <row r="19" spans="1:7" x14ac:dyDescent="0.2">
      <c r="A19" s="3">
        <v>16</v>
      </c>
      <c r="B19" s="4" t="s">
        <v>36</v>
      </c>
      <c r="C19" s="5" t="s">
        <v>35</v>
      </c>
      <c r="D19" s="7">
        <v>2401</v>
      </c>
      <c r="E19" s="4">
        <v>9</v>
      </c>
      <c r="F19" s="4"/>
      <c r="G19" s="22"/>
    </row>
    <row r="20" spans="1:7" s="1" customFormat="1" x14ac:dyDescent="0.2">
      <c r="A20" s="3">
        <v>17</v>
      </c>
      <c r="B20" s="4" t="s">
        <v>38</v>
      </c>
      <c r="C20" s="5" t="s">
        <v>37</v>
      </c>
      <c r="D20" s="6">
        <v>1</v>
      </c>
      <c r="E20" s="4">
        <v>9</v>
      </c>
      <c r="F20" s="4"/>
      <c r="G20" s="22"/>
    </row>
    <row r="21" spans="1:7" x14ac:dyDescent="0.2">
      <c r="A21" s="3">
        <v>18</v>
      </c>
      <c r="B21" s="8" t="s">
        <v>40</v>
      </c>
      <c r="C21" s="9" t="s">
        <v>39</v>
      </c>
      <c r="D21" s="10">
        <v>2</v>
      </c>
      <c r="E21" s="8" t="s">
        <v>159</v>
      </c>
      <c r="F21" s="8"/>
      <c r="G21" s="22"/>
    </row>
    <row r="22" spans="1:7" x14ac:dyDescent="0.2">
      <c r="A22" s="3">
        <v>19</v>
      </c>
      <c r="B22" s="8" t="s">
        <v>42</v>
      </c>
      <c r="C22" s="9" t="s">
        <v>41</v>
      </c>
      <c r="D22" s="10">
        <v>400</v>
      </c>
      <c r="E22" s="8" t="s">
        <v>159</v>
      </c>
      <c r="F22" s="8"/>
      <c r="G22" s="22"/>
    </row>
    <row r="23" spans="1:7" x14ac:dyDescent="0.2">
      <c r="A23" s="3">
        <v>20</v>
      </c>
      <c r="B23" s="8" t="s">
        <v>44</v>
      </c>
      <c r="C23" s="9" t="s">
        <v>43</v>
      </c>
      <c r="D23" s="10">
        <v>195</v>
      </c>
      <c r="E23" s="8" t="s">
        <v>159</v>
      </c>
      <c r="F23" s="8"/>
      <c r="G23" s="22"/>
    </row>
    <row r="24" spans="1:7" x14ac:dyDescent="0.2">
      <c r="A24" s="3">
        <v>21</v>
      </c>
      <c r="B24" s="4" t="s">
        <v>46</v>
      </c>
      <c r="C24" s="5" t="s">
        <v>45</v>
      </c>
      <c r="D24" s="6">
        <v>1</v>
      </c>
      <c r="E24" s="4">
        <v>7</v>
      </c>
      <c r="F24" s="4" t="s">
        <v>164</v>
      </c>
      <c r="G24" s="22"/>
    </row>
    <row r="25" spans="1:7" x14ac:dyDescent="0.2">
      <c r="A25" s="3">
        <v>22</v>
      </c>
      <c r="B25" s="4" t="s">
        <v>48</v>
      </c>
      <c r="C25" s="5" t="s">
        <v>47</v>
      </c>
      <c r="D25" s="6">
        <v>1</v>
      </c>
      <c r="E25" s="4">
        <v>7</v>
      </c>
      <c r="F25" s="4" t="s">
        <v>164</v>
      </c>
      <c r="G25" s="22"/>
    </row>
    <row r="26" spans="1:7" x14ac:dyDescent="0.2">
      <c r="A26" s="3">
        <v>23</v>
      </c>
      <c r="B26" s="4" t="s">
        <v>50</v>
      </c>
      <c r="C26" s="5" t="s">
        <v>49</v>
      </c>
      <c r="D26" s="6">
        <v>1</v>
      </c>
      <c r="E26" s="4">
        <v>7</v>
      </c>
      <c r="F26" s="4" t="s">
        <v>164</v>
      </c>
      <c r="G26" s="22"/>
    </row>
    <row r="27" spans="1:7" x14ac:dyDescent="0.2">
      <c r="A27" s="3">
        <v>24</v>
      </c>
      <c r="B27" s="4" t="s">
        <v>52</v>
      </c>
      <c r="C27" s="5" t="s">
        <v>51</v>
      </c>
      <c r="D27" s="6">
        <v>1</v>
      </c>
      <c r="E27" s="4">
        <v>7</v>
      </c>
      <c r="F27" s="4" t="s">
        <v>164</v>
      </c>
      <c r="G27" s="22"/>
    </row>
    <row r="28" spans="1:7" x14ac:dyDescent="0.2">
      <c r="A28" s="3">
        <v>25</v>
      </c>
      <c r="B28" s="4" t="s">
        <v>54</v>
      </c>
      <c r="C28" s="5" t="s">
        <v>53</v>
      </c>
      <c r="D28" s="6">
        <v>1</v>
      </c>
      <c r="E28" s="4">
        <v>7</v>
      </c>
      <c r="F28" s="4" t="s">
        <v>164</v>
      </c>
      <c r="G28" s="22"/>
    </row>
    <row r="29" spans="1:7" x14ac:dyDescent="0.2">
      <c r="A29" s="3">
        <v>26</v>
      </c>
      <c r="B29" s="4" t="s">
        <v>56</v>
      </c>
      <c r="C29" s="5" t="s">
        <v>55</v>
      </c>
      <c r="D29" s="6">
        <v>1</v>
      </c>
      <c r="E29" s="4">
        <v>7</v>
      </c>
      <c r="F29" s="4" t="s">
        <v>164</v>
      </c>
      <c r="G29" s="22"/>
    </row>
    <row r="30" spans="1:7" x14ac:dyDescent="0.2">
      <c r="A30" s="3">
        <v>27</v>
      </c>
      <c r="B30" s="4" t="s">
        <v>58</v>
      </c>
      <c r="C30" s="5" t="s">
        <v>57</v>
      </c>
      <c r="D30" s="6">
        <v>1</v>
      </c>
      <c r="E30" s="4">
        <v>7</v>
      </c>
      <c r="F30" s="4" t="s">
        <v>164</v>
      </c>
      <c r="G30" s="22"/>
    </row>
    <row r="31" spans="1:7" ht="26.25" customHeight="1" x14ac:dyDescent="0.2">
      <c r="A31" s="3">
        <v>28</v>
      </c>
      <c r="B31" s="8" t="s">
        <v>60</v>
      </c>
      <c r="C31" s="9" t="s">
        <v>59</v>
      </c>
      <c r="D31" s="10">
        <v>2.68</v>
      </c>
      <c r="E31" s="8" t="s">
        <v>162</v>
      </c>
      <c r="F31" s="8"/>
      <c r="G31" s="22"/>
    </row>
    <row r="32" spans="1:7" x14ac:dyDescent="0.2">
      <c r="A32" s="3">
        <v>29</v>
      </c>
      <c r="B32" s="4" t="s">
        <v>62</v>
      </c>
      <c r="C32" s="5" t="s">
        <v>61</v>
      </c>
      <c r="D32" s="6">
        <v>10</v>
      </c>
      <c r="E32" s="4">
        <v>9</v>
      </c>
      <c r="F32" s="4"/>
      <c r="G32" s="22"/>
    </row>
    <row r="33" spans="1:7" x14ac:dyDescent="0.2">
      <c r="A33" s="3">
        <v>30</v>
      </c>
      <c r="B33" s="4" t="s">
        <v>64</v>
      </c>
      <c r="C33" s="5" t="s">
        <v>63</v>
      </c>
      <c r="D33" s="6">
        <v>6</v>
      </c>
      <c r="E33" s="4">
        <v>9</v>
      </c>
      <c r="F33" s="4"/>
      <c r="G33" s="22"/>
    </row>
    <row r="34" spans="1:7" ht="18.75" customHeight="1" x14ac:dyDescent="0.2">
      <c r="A34" s="3">
        <v>31</v>
      </c>
      <c r="B34" s="11" t="s">
        <v>68</v>
      </c>
      <c r="C34" s="12" t="s">
        <v>67</v>
      </c>
      <c r="D34" s="13">
        <v>2</v>
      </c>
      <c r="E34" s="4">
        <v>9</v>
      </c>
      <c r="F34" s="11"/>
      <c r="G34" s="22"/>
    </row>
    <row r="35" spans="1:7" ht="13.5" customHeight="1" x14ac:dyDescent="0.2">
      <c r="A35" s="3">
        <v>32</v>
      </c>
      <c r="B35" s="14" t="s">
        <v>68</v>
      </c>
      <c r="C35" s="15" t="s">
        <v>67</v>
      </c>
      <c r="D35" s="16">
        <v>1</v>
      </c>
      <c r="E35" s="8" t="s">
        <v>159</v>
      </c>
      <c r="F35" s="14"/>
      <c r="G35" s="22"/>
    </row>
    <row r="36" spans="1:7" x14ac:dyDescent="0.2">
      <c r="A36" s="3">
        <v>33</v>
      </c>
      <c r="B36" s="4" t="s">
        <v>66</v>
      </c>
      <c r="C36" s="5" t="s">
        <v>65</v>
      </c>
      <c r="D36" s="6">
        <v>1</v>
      </c>
      <c r="E36" s="4">
        <v>9</v>
      </c>
      <c r="F36" s="4"/>
      <c r="G36" s="22"/>
    </row>
    <row r="37" spans="1:7" x14ac:dyDescent="0.2">
      <c r="A37" s="3">
        <v>34</v>
      </c>
      <c r="B37" s="4" t="s">
        <v>70</v>
      </c>
      <c r="C37" s="5" t="s">
        <v>69</v>
      </c>
      <c r="D37" s="6">
        <v>1</v>
      </c>
      <c r="E37" s="4">
        <v>9</v>
      </c>
      <c r="F37" s="4"/>
      <c r="G37" s="22"/>
    </row>
    <row r="38" spans="1:7" x14ac:dyDescent="0.2">
      <c r="A38" s="3">
        <v>35</v>
      </c>
      <c r="B38" s="4" t="s">
        <v>72</v>
      </c>
      <c r="C38" s="5" t="s">
        <v>71</v>
      </c>
      <c r="D38" s="6">
        <v>3</v>
      </c>
      <c r="E38" s="4">
        <v>9</v>
      </c>
      <c r="F38" s="4"/>
      <c r="G38" s="22"/>
    </row>
    <row r="39" spans="1:7" x14ac:dyDescent="0.2">
      <c r="A39" s="3">
        <v>36</v>
      </c>
      <c r="B39" s="4" t="s">
        <v>74</v>
      </c>
      <c r="C39" s="5" t="s">
        <v>73</v>
      </c>
      <c r="D39" s="6">
        <v>1</v>
      </c>
      <c r="E39" s="4">
        <v>9</v>
      </c>
      <c r="F39" s="4"/>
      <c r="G39" s="22"/>
    </row>
    <row r="40" spans="1:7" x14ac:dyDescent="0.2">
      <c r="A40" s="3">
        <v>37</v>
      </c>
      <c r="B40" s="4" t="s">
        <v>76</v>
      </c>
      <c r="C40" s="5" t="s">
        <v>75</v>
      </c>
      <c r="D40" s="6">
        <v>1</v>
      </c>
      <c r="E40" s="4">
        <v>9</v>
      </c>
      <c r="F40" s="4"/>
      <c r="G40" s="22"/>
    </row>
    <row r="41" spans="1:7" x14ac:dyDescent="0.2">
      <c r="A41" s="3">
        <v>38</v>
      </c>
      <c r="B41" s="4" t="s">
        <v>78</v>
      </c>
      <c r="C41" s="5" t="s">
        <v>77</v>
      </c>
      <c r="D41" s="6">
        <v>2</v>
      </c>
      <c r="E41" s="4">
        <v>9</v>
      </c>
      <c r="F41" s="4"/>
      <c r="G41" s="22"/>
    </row>
    <row r="42" spans="1:7" s="1" customFormat="1" x14ac:dyDescent="0.2">
      <c r="A42" s="3">
        <v>39</v>
      </c>
      <c r="B42" s="4" t="s">
        <v>80</v>
      </c>
      <c r="C42" s="5" t="s">
        <v>79</v>
      </c>
      <c r="D42" s="6">
        <v>1</v>
      </c>
      <c r="E42" s="4">
        <v>3</v>
      </c>
      <c r="F42" s="4" t="s">
        <v>164</v>
      </c>
      <c r="G42" s="23" t="s">
        <v>167</v>
      </c>
    </row>
    <row r="43" spans="1:7" x14ac:dyDescent="0.2">
      <c r="A43" s="3">
        <v>40</v>
      </c>
      <c r="B43" s="4" t="s">
        <v>82</v>
      </c>
      <c r="C43" s="5" t="s">
        <v>81</v>
      </c>
      <c r="D43" s="6">
        <v>30</v>
      </c>
      <c r="E43" s="4">
        <v>9</v>
      </c>
      <c r="F43" s="4"/>
      <c r="G43" s="22"/>
    </row>
    <row r="44" spans="1:7" x14ac:dyDescent="0.2">
      <c r="A44" s="3">
        <v>41</v>
      </c>
      <c r="B44" s="4" t="s">
        <v>84</v>
      </c>
      <c r="C44" s="5" t="s">
        <v>83</v>
      </c>
      <c r="D44" s="6">
        <v>1</v>
      </c>
      <c r="E44" s="4">
        <v>9</v>
      </c>
      <c r="F44" s="4"/>
      <c r="G44" s="22"/>
    </row>
    <row r="45" spans="1:7" x14ac:dyDescent="0.2">
      <c r="A45" s="3">
        <v>42</v>
      </c>
      <c r="B45" s="4" t="s">
        <v>86</v>
      </c>
      <c r="C45" s="5" t="s">
        <v>85</v>
      </c>
      <c r="D45" s="6">
        <v>7</v>
      </c>
      <c r="E45" s="4">
        <v>9</v>
      </c>
      <c r="F45" s="4"/>
      <c r="G45" s="22"/>
    </row>
    <row r="46" spans="1:7" x14ac:dyDescent="0.2">
      <c r="A46" s="3">
        <v>43</v>
      </c>
      <c r="B46" s="4" t="s">
        <v>88</v>
      </c>
      <c r="C46" s="5" t="s">
        <v>87</v>
      </c>
      <c r="D46" s="6">
        <v>1</v>
      </c>
      <c r="E46" s="4">
        <v>3</v>
      </c>
      <c r="F46" s="4" t="s">
        <v>164</v>
      </c>
      <c r="G46" s="23" t="s">
        <v>170</v>
      </c>
    </row>
    <row r="47" spans="1:7" x14ac:dyDescent="0.2">
      <c r="A47" s="3">
        <v>44</v>
      </c>
      <c r="B47" s="4" t="s">
        <v>90</v>
      </c>
      <c r="C47" s="5" t="s">
        <v>89</v>
      </c>
      <c r="D47" s="6">
        <v>1</v>
      </c>
      <c r="E47" s="4">
        <v>3</v>
      </c>
      <c r="F47" s="4" t="s">
        <v>164</v>
      </c>
      <c r="G47" s="23" t="s">
        <v>170</v>
      </c>
    </row>
    <row r="48" spans="1:7" x14ac:dyDescent="0.2">
      <c r="A48" s="3">
        <v>45</v>
      </c>
      <c r="B48" s="4" t="s">
        <v>92</v>
      </c>
      <c r="C48" s="5" t="s">
        <v>91</v>
      </c>
      <c r="D48" s="6">
        <v>1</v>
      </c>
      <c r="E48" s="4">
        <v>3</v>
      </c>
      <c r="F48" s="4" t="s">
        <v>164</v>
      </c>
      <c r="G48" s="23" t="s">
        <v>171</v>
      </c>
    </row>
    <row r="49" spans="1:7" x14ac:dyDescent="0.2">
      <c r="A49" s="3">
        <v>46</v>
      </c>
      <c r="B49" s="4" t="s">
        <v>94</v>
      </c>
      <c r="C49" s="5" t="s">
        <v>93</v>
      </c>
      <c r="D49" s="6">
        <v>1</v>
      </c>
      <c r="E49" s="4">
        <v>9</v>
      </c>
      <c r="F49" s="4"/>
      <c r="G49" s="22"/>
    </row>
    <row r="50" spans="1:7" x14ac:dyDescent="0.2">
      <c r="A50" s="3">
        <v>47</v>
      </c>
      <c r="B50" s="4" t="s">
        <v>96</v>
      </c>
      <c r="C50" s="5" t="s">
        <v>95</v>
      </c>
      <c r="D50" s="6">
        <v>1</v>
      </c>
      <c r="E50" s="4">
        <v>7</v>
      </c>
      <c r="F50" s="4" t="s">
        <v>164</v>
      </c>
      <c r="G50" s="22"/>
    </row>
    <row r="51" spans="1:7" x14ac:dyDescent="0.2">
      <c r="A51" s="3">
        <v>48</v>
      </c>
      <c r="B51" s="8" t="s">
        <v>98</v>
      </c>
      <c r="C51" s="9" t="s">
        <v>97</v>
      </c>
      <c r="D51" s="10">
        <v>2</v>
      </c>
      <c r="E51" s="8" t="s">
        <v>161</v>
      </c>
      <c r="F51" s="8"/>
      <c r="G51" s="22"/>
    </row>
    <row r="52" spans="1:7" x14ac:dyDescent="0.2">
      <c r="A52" s="3">
        <v>49</v>
      </c>
      <c r="B52" s="8" t="s">
        <v>100</v>
      </c>
      <c r="C52" s="9" t="s">
        <v>99</v>
      </c>
      <c r="D52" s="10">
        <v>208</v>
      </c>
      <c r="E52" s="8" t="s">
        <v>161</v>
      </c>
      <c r="F52" s="8"/>
      <c r="G52" s="22"/>
    </row>
    <row r="53" spans="1:7" x14ac:dyDescent="0.2">
      <c r="A53" s="3">
        <v>50</v>
      </c>
      <c r="B53" s="4" t="s">
        <v>102</v>
      </c>
      <c r="C53" s="5" t="s">
        <v>101</v>
      </c>
      <c r="D53" s="6">
        <v>1</v>
      </c>
      <c r="E53" s="4">
        <v>9</v>
      </c>
      <c r="F53" s="4"/>
      <c r="G53" s="22"/>
    </row>
    <row r="54" spans="1:7" x14ac:dyDescent="0.2">
      <c r="A54" s="3">
        <v>51</v>
      </c>
      <c r="B54" s="8" t="s">
        <v>104</v>
      </c>
      <c r="C54" s="9" t="s">
        <v>103</v>
      </c>
      <c r="D54" s="10">
        <v>14.4</v>
      </c>
      <c r="E54" s="8" t="s">
        <v>159</v>
      </c>
      <c r="F54" s="8"/>
      <c r="G54" s="22"/>
    </row>
    <row r="55" spans="1:7" x14ac:dyDescent="0.2">
      <c r="A55" s="3">
        <v>52</v>
      </c>
      <c r="B55" s="4" t="s">
        <v>106</v>
      </c>
      <c r="C55" s="5" t="s">
        <v>105</v>
      </c>
      <c r="D55" s="6">
        <v>2</v>
      </c>
      <c r="E55" s="4">
        <v>9</v>
      </c>
      <c r="F55" s="4"/>
      <c r="G55" s="3"/>
    </row>
    <row r="56" spans="1:7" x14ac:dyDescent="0.2">
      <c r="A56" s="3">
        <v>53</v>
      </c>
      <c r="B56" s="4" t="s">
        <v>108</v>
      </c>
      <c r="C56" s="5" t="s">
        <v>107</v>
      </c>
      <c r="D56" s="6">
        <v>1</v>
      </c>
      <c r="E56" s="4">
        <v>9</v>
      </c>
      <c r="F56" s="4"/>
      <c r="G56" s="3"/>
    </row>
    <row r="57" spans="1:7" x14ac:dyDescent="0.2">
      <c r="A57" s="3">
        <v>54</v>
      </c>
      <c r="B57" s="8" t="s">
        <v>110</v>
      </c>
      <c r="C57" s="9" t="s">
        <v>109</v>
      </c>
      <c r="D57" s="10">
        <v>2</v>
      </c>
      <c r="E57" s="8" t="s">
        <v>161</v>
      </c>
      <c r="F57" s="8"/>
      <c r="G57" s="3"/>
    </row>
    <row r="58" spans="1:7" x14ac:dyDescent="0.2">
      <c r="A58" s="3">
        <v>55</v>
      </c>
      <c r="B58" s="4" t="s">
        <v>112</v>
      </c>
      <c r="C58" s="5" t="s">
        <v>111</v>
      </c>
      <c r="D58" s="6">
        <v>1</v>
      </c>
      <c r="E58" s="4">
        <v>9</v>
      </c>
      <c r="F58" s="4"/>
      <c r="G58" s="3"/>
    </row>
    <row r="59" spans="1:7" x14ac:dyDescent="0.2">
      <c r="A59" s="3">
        <v>56</v>
      </c>
      <c r="B59" s="4" t="s">
        <v>114</v>
      </c>
      <c r="C59" s="5" t="s">
        <v>113</v>
      </c>
      <c r="D59" s="6">
        <v>70</v>
      </c>
      <c r="E59" s="4">
        <v>7</v>
      </c>
      <c r="F59" s="4" t="s">
        <v>164</v>
      </c>
      <c r="G59" s="3"/>
    </row>
    <row r="60" spans="1:7" x14ac:dyDescent="0.2">
      <c r="A60" s="3">
        <v>57</v>
      </c>
      <c r="B60" s="4" t="s">
        <v>116</v>
      </c>
      <c r="C60" s="5" t="s">
        <v>115</v>
      </c>
      <c r="D60" s="6">
        <v>30</v>
      </c>
      <c r="E60" s="4">
        <v>7</v>
      </c>
      <c r="F60" s="4" t="s">
        <v>164</v>
      </c>
      <c r="G60" s="3"/>
    </row>
    <row r="61" spans="1:7" x14ac:dyDescent="0.2">
      <c r="A61" s="3">
        <v>58</v>
      </c>
      <c r="B61" s="4" t="s">
        <v>118</v>
      </c>
      <c r="C61" s="5" t="s">
        <v>117</v>
      </c>
      <c r="D61" s="6">
        <v>30</v>
      </c>
      <c r="E61" s="4">
        <v>7</v>
      </c>
      <c r="F61" s="4" t="s">
        <v>164</v>
      </c>
      <c r="G61" s="3"/>
    </row>
    <row r="62" spans="1:7" x14ac:dyDescent="0.2">
      <c r="A62" s="3">
        <v>59</v>
      </c>
      <c r="B62" s="4" t="s">
        <v>120</v>
      </c>
      <c r="C62" s="5" t="s">
        <v>119</v>
      </c>
      <c r="D62" s="6">
        <v>40</v>
      </c>
      <c r="E62" s="4">
        <v>7</v>
      </c>
      <c r="F62" s="4" t="s">
        <v>164</v>
      </c>
      <c r="G62" s="3"/>
    </row>
    <row r="63" spans="1:7" x14ac:dyDescent="0.2">
      <c r="A63" s="3">
        <v>60</v>
      </c>
      <c r="B63" s="4" t="s">
        <v>122</v>
      </c>
      <c r="C63" s="5" t="s">
        <v>121</v>
      </c>
      <c r="D63" s="6">
        <v>40</v>
      </c>
      <c r="E63" s="4">
        <v>7</v>
      </c>
      <c r="F63" s="4" t="s">
        <v>164</v>
      </c>
      <c r="G63" s="3"/>
    </row>
    <row r="64" spans="1:7" x14ac:dyDescent="0.2">
      <c r="A64" s="3">
        <v>61</v>
      </c>
      <c r="B64" s="4" t="s">
        <v>124</v>
      </c>
      <c r="C64" s="5" t="s">
        <v>123</v>
      </c>
      <c r="D64" s="6">
        <v>40</v>
      </c>
      <c r="E64" s="4">
        <v>7</v>
      </c>
      <c r="F64" s="4" t="s">
        <v>164</v>
      </c>
      <c r="G64" s="3"/>
    </row>
    <row r="65" spans="1:8" x14ac:dyDescent="0.2">
      <c r="A65" s="3">
        <v>62</v>
      </c>
      <c r="B65" s="4" t="s">
        <v>126</v>
      </c>
      <c r="C65" s="5" t="s">
        <v>125</v>
      </c>
      <c r="D65" s="6">
        <v>60</v>
      </c>
      <c r="E65" s="4">
        <v>7</v>
      </c>
      <c r="F65" s="4" t="s">
        <v>164</v>
      </c>
      <c r="G65" s="3"/>
    </row>
    <row r="66" spans="1:8" x14ac:dyDescent="0.2">
      <c r="A66" s="3">
        <v>63</v>
      </c>
      <c r="B66" s="4" t="s">
        <v>128</v>
      </c>
      <c r="C66" s="5" t="s">
        <v>127</v>
      </c>
      <c r="D66" s="6">
        <v>70</v>
      </c>
      <c r="E66" s="4">
        <v>7</v>
      </c>
      <c r="F66" s="4" t="s">
        <v>164</v>
      </c>
      <c r="G66" s="3"/>
    </row>
    <row r="67" spans="1:8" x14ac:dyDescent="0.2">
      <c r="A67" s="3">
        <v>64</v>
      </c>
      <c r="B67" s="4" t="s">
        <v>130</v>
      </c>
      <c r="C67" s="5" t="s">
        <v>129</v>
      </c>
      <c r="D67" s="6">
        <v>80</v>
      </c>
      <c r="E67" s="4">
        <v>7</v>
      </c>
      <c r="F67" s="4" t="s">
        <v>164</v>
      </c>
      <c r="G67" s="3"/>
    </row>
    <row r="68" spans="1:8" x14ac:dyDescent="0.2">
      <c r="A68" s="3">
        <v>65</v>
      </c>
      <c r="B68" s="4" t="s">
        <v>132</v>
      </c>
      <c r="C68" s="5" t="s">
        <v>131</v>
      </c>
      <c r="D68" s="6">
        <v>38</v>
      </c>
      <c r="E68" s="4">
        <v>7</v>
      </c>
      <c r="F68" s="4" t="s">
        <v>164</v>
      </c>
      <c r="G68" s="3"/>
    </row>
    <row r="69" spans="1:8" x14ac:dyDescent="0.2">
      <c r="A69" s="3">
        <v>66</v>
      </c>
      <c r="B69" s="4" t="s">
        <v>134</v>
      </c>
      <c r="C69" s="5" t="s">
        <v>133</v>
      </c>
      <c r="D69" s="6">
        <v>11</v>
      </c>
      <c r="E69" s="4">
        <v>7</v>
      </c>
      <c r="F69" s="4" t="s">
        <v>164</v>
      </c>
      <c r="G69" s="3"/>
    </row>
    <row r="70" spans="1:8" x14ac:dyDescent="0.2">
      <c r="A70" s="3">
        <v>67</v>
      </c>
      <c r="B70" s="4" t="s">
        <v>136</v>
      </c>
      <c r="C70" s="5" t="s">
        <v>135</v>
      </c>
      <c r="D70" s="6">
        <v>10</v>
      </c>
      <c r="E70" s="4">
        <v>7</v>
      </c>
      <c r="F70" s="4" t="s">
        <v>164</v>
      </c>
      <c r="G70" s="3"/>
    </row>
    <row r="71" spans="1:8" x14ac:dyDescent="0.2">
      <c r="A71" s="3">
        <v>68</v>
      </c>
      <c r="B71" s="4" t="s">
        <v>138</v>
      </c>
      <c r="C71" s="5" t="s">
        <v>137</v>
      </c>
      <c r="D71" s="6">
        <v>15</v>
      </c>
      <c r="E71" s="4">
        <v>7</v>
      </c>
      <c r="F71" s="4" t="s">
        <v>164</v>
      </c>
      <c r="G71" s="3"/>
    </row>
    <row r="72" spans="1:8" x14ac:dyDescent="0.2">
      <c r="A72" s="3">
        <v>69</v>
      </c>
      <c r="B72" s="4" t="s">
        <v>140</v>
      </c>
      <c r="C72" s="5" t="s">
        <v>139</v>
      </c>
      <c r="D72" s="6">
        <v>10</v>
      </c>
      <c r="E72" s="4">
        <v>7</v>
      </c>
      <c r="F72" s="4" t="s">
        <v>164</v>
      </c>
      <c r="G72" s="3"/>
    </row>
    <row r="73" spans="1:8" x14ac:dyDescent="0.2">
      <c r="A73" s="3">
        <v>70</v>
      </c>
      <c r="B73" s="8" t="s">
        <v>142</v>
      </c>
      <c r="C73" s="9" t="s">
        <v>141</v>
      </c>
      <c r="D73" s="10">
        <v>0.2</v>
      </c>
      <c r="E73" s="8" t="s">
        <v>160</v>
      </c>
      <c r="F73" s="8"/>
      <c r="G73" s="3"/>
    </row>
    <row r="74" spans="1:8" x14ac:dyDescent="0.2">
      <c r="A74" s="3">
        <v>71</v>
      </c>
      <c r="B74" s="8" t="s">
        <v>144</v>
      </c>
      <c r="C74" s="9" t="s">
        <v>143</v>
      </c>
      <c r="D74" s="17">
        <v>1060</v>
      </c>
      <c r="E74" s="8" t="s">
        <v>161</v>
      </c>
      <c r="F74" s="8"/>
      <c r="G74" s="3"/>
    </row>
    <row r="75" spans="1:8" x14ac:dyDescent="0.2">
      <c r="A75" s="3">
        <v>72</v>
      </c>
      <c r="B75" s="4" t="s">
        <v>146</v>
      </c>
      <c r="C75" s="5" t="s">
        <v>145</v>
      </c>
      <c r="D75" s="6">
        <v>1</v>
      </c>
      <c r="E75" s="4">
        <v>9</v>
      </c>
      <c r="F75" s="4"/>
      <c r="G75" s="3"/>
    </row>
    <row r="76" spans="1:8" x14ac:dyDescent="0.2">
      <c r="A76" s="3">
        <v>73</v>
      </c>
      <c r="B76" s="4" t="s">
        <v>148</v>
      </c>
      <c r="C76" s="5" t="s">
        <v>147</v>
      </c>
      <c r="D76" s="6">
        <v>100</v>
      </c>
      <c r="E76" s="4">
        <v>7</v>
      </c>
      <c r="F76" s="4" t="s">
        <v>164</v>
      </c>
      <c r="G76" s="3"/>
    </row>
    <row r="77" spans="1:8" ht="22.5" x14ac:dyDescent="0.2">
      <c r="A77" s="3">
        <v>74</v>
      </c>
      <c r="B77" s="8" t="s">
        <v>150</v>
      </c>
      <c r="C77" s="9" t="s">
        <v>149</v>
      </c>
      <c r="D77" s="10">
        <v>12.5</v>
      </c>
      <c r="E77" s="8" t="s">
        <v>163</v>
      </c>
      <c r="F77" s="8"/>
      <c r="G77" s="3"/>
    </row>
    <row r="78" spans="1:8" x14ac:dyDescent="0.2">
      <c r="A78" s="3">
        <v>75</v>
      </c>
      <c r="B78" s="4" t="s">
        <v>152</v>
      </c>
      <c r="C78" s="5" t="s">
        <v>151</v>
      </c>
      <c r="D78" s="6">
        <v>3</v>
      </c>
      <c r="E78" s="4">
        <v>9</v>
      </c>
      <c r="F78" s="4"/>
      <c r="G78" s="3"/>
    </row>
    <row r="79" spans="1:8" x14ac:dyDescent="0.2">
      <c r="A79" s="3">
        <v>76</v>
      </c>
      <c r="B79" s="4" t="s">
        <v>154</v>
      </c>
      <c r="C79" s="5" t="s">
        <v>153</v>
      </c>
      <c r="D79" s="6">
        <v>1</v>
      </c>
      <c r="E79" s="4">
        <v>3</v>
      </c>
      <c r="F79" s="4" t="s">
        <v>164</v>
      </c>
      <c r="G79" s="24" t="s">
        <v>172</v>
      </c>
      <c r="H79" t="s">
        <v>212</v>
      </c>
    </row>
    <row r="80" spans="1:8" x14ac:dyDescent="0.2">
      <c r="A80" s="3">
        <v>77</v>
      </c>
      <c r="B80" s="4" t="s">
        <v>156</v>
      </c>
      <c r="C80" s="5" t="s">
        <v>155</v>
      </c>
      <c r="D80" s="6">
        <v>5</v>
      </c>
      <c r="E80" s="4">
        <v>7</v>
      </c>
      <c r="F80" s="4" t="s">
        <v>164</v>
      </c>
      <c r="G80" s="3"/>
    </row>
    <row r="81" spans="3:4" s="1" customFormat="1" x14ac:dyDescent="0.2">
      <c r="C81" s="37" t="s">
        <v>184</v>
      </c>
      <c r="D81" s="38">
        <f>SUM(D4:D80)</f>
        <v>30664.780000000002</v>
      </c>
    </row>
    <row r="83" spans="3:4" s="33" customFormat="1" ht="12.75" x14ac:dyDescent="0.2">
      <c r="C83" s="36" t="s">
        <v>211</v>
      </c>
    </row>
    <row r="84" spans="3:4" s="33" customFormat="1" ht="12.75" x14ac:dyDescent="0.2">
      <c r="C84" s="34" t="s">
        <v>202</v>
      </c>
    </row>
    <row r="85" spans="3:4" s="33" customFormat="1" ht="12.75" x14ac:dyDescent="0.2">
      <c r="C85" s="34" t="s">
        <v>203</v>
      </c>
    </row>
    <row r="86" spans="3:4" s="33" customFormat="1" ht="12.75" x14ac:dyDescent="0.2">
      <c r="C86" s="34" t="s">
        <v>204</v>
      </c>
    </row>
    <row r="87" spans="3:4" s="33" customFormat="1" ht="12.75" x14ac:dyDescent="0.2">
      <c r="C87" s="34" t="s">
        <v>205</v>
      </c>
    </row>
    <row r="88" spans="3:4" s="33" customFormat="1" ht="12.75" x14ac:dyDescent="0.2">
      <c r="C88" s="34" t="s">
        <v>206</v>
      </c>
    </row>
    <row r="89" spans="3:4" s="33" customFormat="1" ht="12.75" x14ac:dyDescent="0.2">
      <c r="C89" s="34" t="s">
        <v>207</v>
      </c>
    </row>
    <row r="90" spans="3:4" s="33" customFormat="1" ht="12.75" x14ac:dyDescent="0.2">
      <c r="C90" s="34" t="s">
        <v>208</v>
      </c>
    </row>
    <row r="91" spans="3:4" s="33" customFormat="1" ht="12.75" x14ac:dyDescent="0.2">
      <c r="C91" s="35" t="s">
        <v>209</v>
      </c>
    </row>
    <row r="92" spans="3:4" s="33" customFormat="1" ht="12.75" x14ac:dyDescent="0.2">
      <c r="C92" s="35" t="s">
        <v>210</v>
      </c>
    </row>
  </sheetData>
  <autoFilter ref="A3:G81"/>
  <mergeCells count="1">
    <mergeCell ref="A2:G2"/>
  </mergeCells>
  <hyperlinks>
    <hyperlink ref="G42" r:id="rId1"/>
    <hyperlink ref="G8" r:id="rId2"/>
    <hyperlink ref="G13" r:id="rId3"/>
    <hyperlink ref="G46" r:id="rId4"/>
    <hyperlink ref="G47" r:id="rId5"/>
    <hyperlink ref="G48" r:id="rId6"/>
    <hyperlink ref="G79" r:id="rId7"/>
    <hyperlink ref="G9" r:id="rId8"/>
    <hyperlink ref="C91" r:id="rId9" display="mailto:Tatyana.Mazurova@vkm.rmrail.ru"/>
    <hyperlink ref="C92" r:id="rId10" display="http://www.rmrail.ru/"/>
  </hyperlinks>
  <pageMargins left="0.23622047244094491" right="0.43307086614173229" top="0.15748031496062992" bottom="0.15748031496062992" header="0.31496062992125984" footer="0.31496062992125984"/>
  <pageSetup paperSize="9" scale="71" fitToHeight="0" orientation="portrait" verticalDpi="0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8"/>
  <sheetViews>
    <sheetView workbookViewId="0">
      <selection activeCell="C10" sqref="C10"/>
    </sheetView>
  </sheetViews>
  <sheetFormatPr defaultRowHeight="56.25" customHeight="1" x14ac:dyDescent="0.2"/>
  <cols>
    <col min="2" max="2" width="93.6640625" style="18" customWidth="1"/>
    <col min="3" max="3" width="91.33203125" customWidth="1"/>
  </cols>
  <sheetData>
    <row r="1" spans="2:3" ht="28.5" customHeight="1" x14ac:dyDescent="0.25">
      <c r="B1" s="25" t="s">
        <v>181</v>
      </c>
      <c r="C1" s="20" t="s">
        <v>165</v>
      </c>
    </row>
    <row r="2" spans="2:3" ht="17.25" customHeight="1" x14ac:dyDescent="0.2">
      <c r="B2" s="26" t="s">
        <v>182</v>
      </c>
      <c r="C2" s="19"/>
    </row>
    <row r="3" spans="2:3" ht="56.25" customHeight="1" x14ac:dyDescent="0.2">
      <c r="B3" s="26" t="s">
        <v>174</v>
      </c>
      <c r="C3" s="19" t="s">
        <v>175</v>
      </c>
    </row>
    <row r="4" spans="2:3" ht="56.25" customHeight="1" x14ac:dyDescent="0.2">
      <c r="B4" s="26" t="s">
        <v>185</v>
      </c>
      <c r="C4" s="19" t="s">
        <v>176</v>
      </c>
    </row>
    <row r="5" spans="2:3" ht="56.25" customHeight="1" x14ac:dyDescent="0.2">
      <c r="B5" s="26" t="s">
        <v>177</v>
      </c>
      <c r="C5" s="19" t="s">
        <v>178</v>
      </c>
    </row>
    <row r="6" spans="2:3" ht="56.25" customHeight="1" x14ac:dyDescent="0.2">
      <c r="B6" s="26" t="s">
        <v>179</v>
      </c>
      <c r="C6" s="19" t="s">
        <v>180</v>
      </c>
    </row>
    <row r="8" spans="2:3" ht="56.25" customHeight="1" x14ac:dyDescent="0.2">
      <c r="B8" s="39" t="s">
        <v>186</v>
      </c>
    </row>
  </sheetData>
  <hyperlinks>
    <hyperlink ref="C3" r:id="rId1"/>
    <hyperlink ref="C4" r:id="rId2"/>
    <hyperlink ref="C5" r:id="rId3"/>
    <hyperlink ref="C6" r:id="rId4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>
      <selection activeCell="G11" sqref="G11"/>
    </sheetView>
  </sheetViews>
  <sheetFormatPr defaultRowHeight="26.25" customHeight="1" x14ac:dyDescent="0.2"/>
  <cols>
    <col min="2" max="2" width="13.5" customWidth="1"/>
    <col min="3" max="3" width="83.5" customWidth="1"/>
  </cols>
  <sheetData>
    <row r="1" spans="1:3" ht="26.25" customHeight="1" x14ac:dyDescent="0.2">
      <c r="A1" s="32" t="s">
        <v>157</v>
      </c>
      <c r="B1" s="32" t="s">
        <v>200</v>
      </c>
      <c r="C1" s="32" t="s">
        <v>201</v>
      </c>
    </row>
    <row r="2" spans="1:3" ht="26.25" customHeight="1" x14ac:dyDescent="0.2">
      <c r="A2" s="31">
        <v>1</v>
      </c>
      <c r="B2" s="29">
        <v>16020002</v>
      </c>
      <c r="C2" s="29" t="s">
        <v>187</v>
      </c>
    </row>
    <row r="3" spans="1:3" ht="26.25" customHeight="1" x14ac:dyDescent="0.2">
      <c r="A3" s="31">
        <v>2</v>
      </c>
      <c r="B3" s="29">
        <v>16010066</v>
      </c>
      <c r="C3" s="29" t="s">
        <v>188</v>
      </c>
    </row>
    <row r="4" spans="1:3" ht="26.25" customHeight="1" x14ac:dyDescent="0.2">
      <c r="A4" s="31">
        <v>3</v>
      </c>
      <c r="B4" s="29">
        <v>16010111</v>
      </c>
      <c r="C4" s="29" t="s">
        <v>189</v>
      </c>
    </row>
    <row r="5" spans="1:3" ht="26.25" customHeight="1" x14ac:dyDescent="0.2">
      <c r="A5" s="31">
        <v>4</v>
      </c>
      <c r="B5" s="29">
        <v>16020044</v>
      </c>
      <c r="C5" s="29" t="s">
        <v>190</v>
      </c>
    </row>
    <row r="6" spans="1:3" ht="26.25" customHeight="1" x14ac:dyDescent="0.2">
      <c r="A6" s="31">
        <v>5</v>
      </c>
      <c r="B6" s="29">
        <v>16010051</v>
      </c>
      <c r="C6" s="29" t="s">
        <v>191</v>
      </c>
    </row>
    <row r="7" spans="1:3" ht="26.25" customHeight="1" x14ac:dyDescent="0.2">
      <c r="A7" s="31">
        <v>6</v>
      </c>
      <c r="B7" s="29">
        <v>16010159</v>
      </c>
      <c r="C7" s="29" t="s">
        <v>192</v>
      </c>
    </row>
    <row r="8" spans="1:3" s="27" customFormat="1" ht="26.25" customHeight="1" x14ac:dyDescent="0.2">
      <c r="A8" s="31">
        <v>7</v>
      </c>
      <c r="B8" s="30">
        <v>16010170</v>
      </c>
      <c r="C8" s="30" t="s">
        <v>193</v>
      </c>
    </row>
    <row r="9" spans="1:3" ht="26.25" customHeight="1" x14ac:dyDescent="0.2">
      <c r="A9" s="31">
        <v>8</v>
      </c>
      <c r="B9" s="29">
        <v>16010117</v>
      </c>
      <c r="C9" s="29" t="s">
        <v>194</v>
      </c>
    </row>
    <row r="10" spans="1:3" ht="26.25" customHeight="1" x14ac:dyDescent="0.2">
      <c r="A10" s="31">
        <v>9</v>
      </c>
      <c r="B10" s="29">
        <v>16030046</v>
      </c>
      <c r="C10" s="29" t="s">
        <v>195</v>
      </c>
    </row>
    <row r="11" spans="1:3" ht="26.25" customHeight="1" x14ac:dyDescent="0.2">
      <c r="A11" s="31">
        <v>10</v>
      </c>
      <c r="B11" s="29">
        <v>16030045</v>
      </c>
      <c r="C11" s="29" t="s">
        <v>196</v>
      </c>
    </row>
    <row r="12" spans="1:3" ht="26.25" customHeight="1" x14ac:dyDescent="0.2">
      <c r="A12" s="31">
        <v>11</v>
      </c>
      <c r="B12" s="29">
        <v>16030047</v>
      </c>
      <c r="C12" s="29" t="s">
        <v>197</v>
      </c>
    </row>
    <row r="14" spans="1:3" ht="26.25" customHeight="1" x14ac:dyDescent="0.2">
      <c r="C14" s="28" t="s">
        <v>198</v>
      </c>
    </row>
    <row r="15" spans="1:3" ht="99" customHeight="1" x14ac:dyDescent="0.2">
      <c r="C15" s="18" t="s">
        <v>199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Перечень ТМЦ</vt:lpstr>
      <vt:lpstr>Ссылки для скачивания фото</vt:lpstr>
      <vt:lpstr>Перечень автотранспорта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Мазурова Татьяна Олеговна</dc:creator>
  <cp:keywords/>
  <dc:description/>
  <cp:lastModifiedBy>Мазурова Татьяна Олеговна</cp:lastModifiedBy>
  <cp:revision>1</cp:revision>
  <cp:lastPrinted>2019-06-13T06:11:57Z</cp:lastPrinted>
  <dcterms:created xsi:type="dcterms:W3CDTF">2019-06-13T05:16:44Z</dcterms:created>
  <dcterms:modified xsi:type="dcterms:W3CDTF">2019-06-14T06:34:44Z</dcterms:modified>
</cp:coreProperties>
</file>